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Kapitoly" sheetId="1" r:id="rId1"/>
    <sheet name="Třídy " sheetId="2" r:id="rId2"/>
  </sheets>
  <definedNames/>
  <calcPr fullCalcOnLoad="1"/>
</workbook>
</file>

<file path=xl/sharedStrings.xml><?xml version="1.0" encoding="utf-8"?>
<sst xmlns="http://schemas.openxmlformats.org/spreadsheetml/2006/main" count="91" uniqueCount="38">
  <si>
    <t>Číslo kap.</t>
  </si>
  <si>
    <t>Název kapitoly</t>
  </si>
  <si>
    <t>Kancelář starosty</t>
  </si>
  <si>
    <t>Školství a kultura</t>
  </si>
  <si>
    <t>Sociální věci</t>
  </si>
  <si>
    <t>Správa majetku města</t>
  </si>
  <si>
    <t>Stavební úřad</t>
  </si>
  <si>
    <t>Sociální fond</t>
  </si>
  <si>
    <t>Komunální služby</t>
  </si>
  <si>
    <t>Celkem</t>
  </si>
  <si>
    <t>Příjmy</t>
  </si>
  <si>
    <t>Výdaje</t>
  </si>
  <si>
    <t>Finance</t>
  </si>
  <si>
    <t>Označení třídy</t>
  </si>
  <si>
    <t>Název třídního seskupení</t>
  </si>
  <si>
    <t>Daňové</t>
  </si>
  <si>
    <t>Nedaňové</t>
  </si>
  <si>
    <t>Kapitálové</t>
  </si>
  <si>
    <t>Přijaté dotace</t>
  </si>
  <si>
    <t>Běžné</t>
  </si>
  <si>
    <t>Správa bytů a nebytových prostor</t>
  </si>
  <si>
    <t>Městská policie</t>
  </si>
  <si>
    <t>Životní prostředí</t>
  </si>
  <si>
    <t>Doprava</t>
  </si>
  <si>
    <t>Saldo příjmů a výdajů</t>
  </si>
  <si>
    <t>Právní a personální</t>
  </si>
  <si>
    <t>Občanské záležitosti</t>
  </si>
  <si>
    <t>Interní audit a kontrola</t>
  </si>
  <si>
    <t>Obecní živnostenský úřad</t>
  </si>
  <si>
    <t>Správa a zabezpečení</t>
  </si>
  <si>
    <t>Finanční odbor</t>
  </si>
  <si>
    <t>Krizové řízení</t>
  </si>
  <si>
    <t>Finanční</t>
  </si>
  <si>
    <t>Informační technologie</t>
  </si>
  <si>
    <t>Rozpočet města Prostějova pro rok 2007 v tis. Kč dle kapitolního členění</t>
  </si>
  <si>
    <t>Návrh rozpočtu 2007</t>
  </si>
  <si>
    <t>Rozvoj a investice</t>
  </si>
  <si>
    <t>Rozpočet města Prostějova pro rok 2007 v tis. Kč dle druhového členění - souhrnný dle tříd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</si>
</sst>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9">
    <font>
      <sz val="10"/>
      <name val="Arial CE"/>
      <family val="0"/>
    </font>
    <font>
      <b/>
      <u val="single"/>
      <sz val="9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u val="single"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u val="single"/>
      <sz val="8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/>
    </xf>
    <xf numFmtId="0" fontId="6" fillId="3" borderId="6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/>
    </xf>
    <xf numFmtId="164" fontId="6" fillId="2" borderId="9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6" fillId="0" borderId="2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164" fontId="6" fillId="2" borderId="12" xfId="0" applyNumberFormat="1" applyFont="1" applyFill="1" applyBorder="1" applyAlignment="1">
      <alignment/>
    </xf>
    <xf numFmtId="164" fontId="6" fillId="0" borderId="13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2" borderId="5" xfId="0" applyNumberFormat="1" applyFont="1" applyFill="1" applyBorder="1" applyAlignment="1">
      <alignment/>
    </xf>
    <xf numFmtId="164" fontId="3" fillId="2" borderId="9" xfId="0" applyNumberFormat="1" applyFont="1" applyFill="1" applyBorder="1" applyAlignment="1">
      <alignment/>
    </xf>
    <xf numFmtId="164" fontId="3" fillId="0" borderId="7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8.75390625" style="26" customWidth="1"/>
    <col min="2" max="2" width="34.00390625" style="26" bestFit="1" customWidth="1"/>
    <col min="3" max="3" width="16.75390625" style="26" bestFit="1" customWidth="1"/>
    <col min="4" max="16384" width="9.125" style="26" customWidth="1"/>
  </cols>
  <sheetData>
    <row r="1" spans="1:5" ht="11.25">
      <c r="A1" s="54" t="s">
        <v>34</v>
      </c>
      <c r="B1" s="54"/>
      <c r="C1" s="54"/>
      <c r="D1" s="54"/>
      <c r="E1" s="54"/>
    </row>
    <row r="2" ht="11.25">
      <c r="A2" s="27"/>
    </row>
    <row r="3" ht="11.25">
      <c r="A3" s="28" t="s">
        <v>10</v>
      </c>
    </row>
    <row r="5" spans="1:3" s="15" customFormat="1" ht="10.5">
      <c r="A5" s="14" t="s">
        <v>0</v>
      </c>
      <c r="B5" s="14" t="s">
        <v>1</v>
      </c>
      <c r="C5" s="14" t="s">
        <v>35</v>
      </c>
    </row>
    <row r="6" spans="1:3" ht="11.25">
      <c r="A6" s="29">
        <v>10</v>
      </c>
      <c r="B6" s="30" t="s">
        <v>2</v>
      </c>
      <c r="C6" s="42">
        <v>720</v>
      </c>
    </row>
    <row r="7" spans="1:3" ht="11.25">
      <c r="A7" s="31">
        <v>11</v>
      </c>
      <c r="B7" s="32" t="s">
        <v>29</v>
      </c>
      <c r="C7" s="43">
        <v>44</v>
      </c>
    </row>
    <row r="8" spans="1:3" ht="11.25">
      <c r="A8" s="31">
        <v>12</v>
      </c>
      <c r="B8" s="32" t="s">
        <v>31</v>
      </c>
      <c r="C8" s="43">
        <v>0</v>
      </c>
    </row>
    <row r="9" spans="1:3" ht="11.25">
      <c r="A9" s="31">
        <v>13</v>
      </c>
      <c r="B9" s="32" t="s">
        <v>21</v>
      </c>
      <c r="C9" s="43">
        <v>1322</v>
      </c>
    </row>
    <row r="10" spans="1:3" ht="11.25">
      <c r="A10" s="31">
        <v>14</v>
      </c>
      <c r="B10" s="32" t="s">
        <v>25</v>
      </c>
      <c r="C10" s="43">
        <v>0</v>
      </c>
    </row>
    <row r="11" spans="1:3" ht="11.25">
      <c r="A11" s="31">
        <v>15</v>
      </c>
      <c r="B11" s="32" t="s">
        <v>33</v>
      </c>
      <c r="C11" s="43">
        <v>0</v>
      </c>
    </row>
    <row r="12" spans="1:3" ht="11.25">
      <c r="A12" s="31">
        <v>16</v>
      </c>
      <c r="B12" s="32" t="s">
        <v>26</v>
      </c>
      <c r="C12" s="43">
        <v>0</v>
      </c>
    </row>
    <row r="13" spans="1:3" ht="11.25">
      <c r="A13" s="31">
        <v>17</v>
      </c>
      <c r="B13" s="32" t="s">
        <v>27</v>
      </c>
      <c r="C13" s="43">
        <v>0</v>
      </c>
    </row>
    <row r="14" spans="1:3" ht="11.25">
      <c r="A14" s="31">
        <v>20</v>
      </c>
      <c r="B14" s="32" t="s">
        <v>3</v>
      </c>
      <c r="C14" s="43">
        <v>1400</v>
      </c>
    </row>
    <row r="15" spans="1:3" ht="11.25">
      <c r="A15" s="31">
        <v>21</v>
      </c>
      <c r="B15" s="32" t="s">
        <v>4</v>
      </c>
      <c r="C15" s="43">
        <v>23</v>
      </c>
    </row>
    <row r="16" spans="1:3" ht="11.25">
      <c r="A16" s="31">
        <v>30</v>
      </c>
      <c r="B16" s="32" t="s">
        <v>28</v>
      </c>
      <c r="C16" s="43">
        <v>0</v>
      </c>
    </row>
    <row r="17" spans="1:3" ht="11.25">
      <c r="A17" s="31">
        <v>40</v>
      </c>
      <c r="B17" s="32" t="s">
        <v>22</v>
      </c>
      <c r="C17" s="43">
        <v>210</v>
      </c>
    </row>
    <row r="18" spans="1:3" ht="11.25">
      <c r="A18" s="31">
        <v>41</v>
      </c>
      <c r="B18" s="32" t="s">
        <v>23</v>
      </c>
      <c r="C18" s="43">
        <v>12510</v>
      </c>
    </row>
    <row r="19" spans="1:3" ht="11.25">
      <c r="A19" s="31">
        <v>50</v>
      </c>
      <c r="B19" s="32" t="s">
        <v>5</v>
      </c>
      <c r="C19" s="43">
        <v>20348.2</v>
      </c>
    </row>
    <row r="20" spans="1:3" ht="11.25">
      <c r="A20" s="31">
        <v>60</v>
      </c>
      <c r="B20" s="32" t="s">
        <v>36</v>
      </c>
      <c r="C20" s="43">
        <v>10</v>
      </c>
    </row>
    <row r="21" spans="1:3" ht="11.25">
      <c r="A21" s="31">
        <v>61</v>
      </c>
      <c r="B21" s="32" t="s">
        <v>6</v>
      </c>
      <c r="C21" s="43">
        <v>0</v>
      </c>
    </row>
    <row r="22" spans="1:3" ht="11.25">
      <c r="A22" s="31">
        <v>70</v>
      </c>
      <c r="B22" s="32" t="s">
        <v>32</v>
      </c>
      <c r="C22" s="43">
        <v>790684.79</v>
      </c>
    </row>
    <row r="23" spans="1:3" ht="11.25">
      <c r="A23" s="31">
        <v>71</v>
      </c>
      <c r="B23" s="32" t="s">
        <v>7</v>
      </c>
      <c r="C23" s="43">
        <v>235.4</v>
      </c>
    </row>
    <row r="24" spans="1:3" ht="11.25">
      <c r="A24" s="33">
        <v>90</v>
      </c>
      <c r="B24" s="34" t="s">
        <v>8</v>
      </c>
      <c r="C24" s="43">
        <v>3560</v>
      </c>
    </row>
    <row r="25" spans="1:3" ht="11.25">
      <c r="A25" s="35">
        <v>91</v>
      </c>
      <c r="B25" s="36" t="s">
        <v>20</v>
      </c>
      <c r="C25" s="44">
        <v>65750</v>
      </c>
    </row>
    <row r="26" spans="1:3" ht="11.25">
      <c r="A26" s="37"/>
      <c r="B26" s="38" t="s">
        <v>9</v>
      </c>
      <c r="C26" s="39">
        <f>SUM(C6:C25)</f>
        <v>896817.39</v>
      </c>
    </row>
    <row r="28" ht="11.25">
      <c r="A28" s="28" t="s">
        <v>11</v>
      </c>
    </row>
    <row r="30" spans="1:3" s="15" customFormat="1" ht="10.5">
      <c r="A30" s="14" t="s">
        <v>0</v>
      </c>
      <c r="B30" s="14" t="s">
        <v>1</v>
      </c>
      <c r="C30" s="14" t="s">
        <v>35</v>
      </c>
    </row>
    <row r="31" spans="1:3" ht="11.25">
      <c r="A31" s="29">
        <v>10</v>
      </c>
      <c r="B31" s="30" t="s">
        <v>2</v>
      </c>
      <c r="C31" s="42">
        <v>11283.55</v>
      </c>
    </row>
    <row r="32" spans="1:3" ht="11.25">
      <c r="A32" s="31">
        <v>11</v>
      </c>
      <c r="B32" s="32" t="s">
        <v>29</v>
      </c>
      <c r="C32" s="43">
        <v>22969.9</v>
      </c>
    </row>
    <row r="33" spans="1:3" ht="11.25">
      <c r="A33" s="31">
        <v>12</v>
      </c>
      <c r="B33" s="32" t="s">
        <v>31</v>
      </c>
      <c r="C33" s="43">
        <v>4648</v>
      </c>
    </row>
    <row r="34" spans="1:3" ht="11.25">
      <c r="A34" s="31">
        <v>13</v>
      </c>
      <c r="B34" s="32" t="s">
        <v>21</v>
      </c>
      <c r="C34" s="43">
        <v>29458.1</v>
      </c>
    </row>
    <row r="35" spans="1:3" ht="11.25">
      <c r="A35" s="31">
        <v>14</v>
      </c>
      <c r="B35" s="32" t="s">
        <v>25</v>
      </c>
      <c r="C35" s="43">
        <v>109229</v>
      </c>
    </row>
    <row r="36" spans="1:3" ht="11.25">
      <c r="A36" s="31">
        <v>15</v>
      </c>
      <c r="B36" s="32" t="s">
        <v>33</v>
      </c>
      <c r="C36" s="43">
        <v>9530.2</v>
      </c>
    </row>
    <row r="37" spans="1:3" ht="11.25">
      <c r="A37" s="31">
        <v>16</v>
      </c>
      <c r="B37" s="32" t="s">
        <v>26</v>
      </c>
      <c r="C37" s="43">
        <v>0</v>
      </c>
    </row>
    <row r="38" spans="1:3" ht="11.25">
      <c r="A38" s="31">
        <v>17</v>
      </c>
      <c r="B38" s="32" t="s">
        <v>27</v>
      </c>
      <c r="C38" s="43">
        <v>0</v>
      </c>
    </row>
    <row r="39" spans="1:3" ht="11.25">
      <c r="A39" s="31">
        <v>20</v>
      </c>
      <c r="B39" s="32" t="s">
        <v>3</v>
      </c>
      <c r="C39" s="43">
        <v>69230.97</v>
      </c>
    </row>
    <row r="40" spans="1:3" ht="11.25">
      <c r="A40" s="31">
        <v>21</v>
      </c>
      <c r="B40" s="32" t="s">
        <v>4</v>
      </c>
      <c r="C40" s="43">
        <v>194886.7</v>
      </c>
    </row>
    <row r="41" spans="1:3" ht="11.25">
      <c r="A41" s="31">
        <v>30</v>
      </c>
      <c r="B41" s="32" t="s">
        <v>28</v>
      </c>
      <c r="C41" s="43">
        <v>0</v>
      </c>
    </row>
    <row r="42" spans="1:3" ht="11.25">
      <c r="A42" s="31">
        <v>40</v>
      </c>
      <c r="B42" s="32" t="s">
        <v>22</v>
      </c>
      <c r="C42" s="43">
        <v>2300</v>
      </c>
    </row>
    <row r="43" spans="1:3" ht="11.25">
      <c r="A43" s="31">
        <v>41</v>
      </c>
      <c r="B43" s="32" t="s">
        <v>23</v>
      </c>
      <c r="C43" s="43">
        <v>17700</v>
      </c>
    </row>
    <row r="44" spans="1:3" ht="11.25">
      <c r="A44" s="31">
        <v>50</v>
      </c>
      <c r="B44" s="32" t="s">
        <v>5</v>
      </c>
      <c r="C44" s="43">
        <v>37705.44</v>
      </c>
    </row>
    <row r="45" spans="1:3" ht="11.25">
      <c r="A45" s="31">
        <v>60</v>
      </c>
      <c r="B45" s="32" t="s">
        <v>36</v>
      </c>
      <c r="C45" s="43">
        <v>182481</v>
      </c>
    </row>
    <row r="46" spans="1:3" ht="11.25">
      <c r="A46" s="31">
        <v>61</v>
      </c>
      <c r="B46" s="32" t="s">
        <v>6</v>
      </c>
      <c r="C46" s="43">
        <v>650</v>
      </c>
    </row>
    <row r="47" spans="1:3" ht="11.25">
      <c r="A47" s="31">
        <v>70</v>
      </c>
      <c r="B47" s="32" t="s">
        <v>32</v>
      </c>
      <c r="C47" s="43">
        <v>137554</v>
      </c>
    </row>
    <row r="48" spans="1:3" ht="11.25">
      <c r="A48" s="31">
        <v>71</v>
      </c>
      <c r="B48" s="32" t="s">
        <v>7</v>
      </c>
      <c r="C48" s="43">
        <v>2630</v>
      </c>
    </row>
    <row r="49" spans="1:3" ht="11.25">
      <c r="A49" s="33">
        <v>90</v>
      </c>
      <c r="B49" s="34" t="s">
        <v>8</v>
      </c>
      <c r="C49" s="43">
        <v>120034</v>
      </c>
    </row>
    <row r="50" spans="1:3" ht="11.25">
      <c r="A50" s="31">
        <v>91</v>
      </c>
      <c r="B50" s="32" t="s">
        <v>20</v>
      </c>
      <c r="C50" s="45">
        <v>68919</v>
      </c>
    </row>
    <row r="51" spans="1:3" ht="11.25">
      <c r="A51" s="37"/>
      <c r="B51" s="38" t="s">
        <v>9</v>
      </c>
      <c r="C51" s="39">
        <f>SUM(C31:C50)</f>
        <v>1021209.8600000001</v>
      </c>
    </row>
    <row r="53" ht="11.25">
      <c r="A53" s="28" t="s">
        <v>24</v>
      </c>
    </row>
    <row r="54" ht="11.25">
      <c r="A54" s="28"/>
    </row>
    <row r="55" spans="1:3" ht="10.5" customHeight="1">
      <c r="A55" s="14" t="s">
        <v>0</v>
      </c>
      <c r="B55" s="14" t="s">
        <v>1</v>
      </c>
      <c r="C55" s="14" t="s">
        <v>35</v>
      </c>
    </row>
    <row r="56" spans="1:3" ht="11.25">
      <c r="A56" s="37"/>
      <c r="B56" s="38" t="s">
        <v>9</v>
      </c>
      <c r="C56" s="40">
        <f>C26-C51</f>
        <v>-124392.47000000009</v>
      </c>
    </row>
    <row r="58" ht="11.25">
      <c r="A58" s="28" t="s">
        <v>12</v>
      </c>
    </row>
    <row r="60" spans="1:3" s="15" customFormat="1" ht="10.5">
      <c r="A60" s="14" t="s">
        <v>0</v>
      </c>
      <c r="B60" s="14" t="s">
        <v>1</v>
      </c>
      <c r="C60" s="14" t="s">
        <v>35</v>
      </c>
    </row>
    <row r="61" spans="1:3" ht="11.25">
      <c r="A61" s="31">
        <v>70</v>
      </c>
      <c r="B61" s="32" t="s">
        <v>30</v>
      </c>
      <c r="C61" s="48">
        <v>124202.47</v>
      </c>
    </row>
    <row r="62" spans="1:3" ht="11.25">
      <c r="A62" s="46">
        <v>71</v>
      </c>
      <c r="B62" s="41" t="s">
        <v>7</v>
      </c>
      <c r="C62" s="49">
        <v>190</v>
      </c>
    </row>
    <row r="63" spans="1:3" ht="11.25">
      <c r="A63" s="37"/>
      <c r="B63" s="38" t="s">
        <v>9</v>
      </c>
      <c r="C63" s="47">
        <f>SUM(C61:C62)</f>
        <v>124392.47</v>
      </c>
    </row>
  </sheetData>
  <mergeCells count="1">
    <mergeCell ref="A1:E1"/>
  </mergeCells>
  <printOptions horizontalCentered="1"/>
  <pageMargins left="0.7874015748031497" right="0.7874015748031497" top="0.7874015748031497" bottom="0.7874015748031497" header="0.5118110236220472" footer="0.5118110236220472"/>
  <pageSetup firstPageNumber="12" useFirstPageNumber="1" horizontalDpi="300" verticalDpi="300" orientation="portrait" paperSize="9" r:id="rId1"/>
  <headerFooter alignWithMargins="0">
    <oddHeader>&amp;C&amp;"Times New Roman CE,obyčejné"&amp;8Příloha č. 1</oddHeader>
    <oddFooter>&amp;C&amp;"Times New Roman CE,obyčejné"&amp;8Stránka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:I1"/>
    </sheetView>
  </sheetViews>
  <sheetFormatPr defaultColWidth="9.00390625" defaultRowHeight="12.75"/>
  <cols>
    <col min="1" max="1" width="12.125" style="3" bestFit="1" customWidth="1"/>
    <col min="2" max="2" width="21.00390625" style="3" customWidth="1"/>
    <col min="3" max="3" width="16.75390625" style="3" bestFit="1" customWidth="1"/>
    <col min="4" max="6" width="5.75390625" style="3" hidden="1" customWidth="1"/>
    <col min="7" max="16384" width="9.125" style="3" customWidth="1"/>
  </cols>
  <sheetData>
    <row r="1" spans="1:10" s="2" customFormat="1" ht="12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1"/>
    </row>
    <row r="3" ht="12.75">
      <c r="A3" s="4" t="s">
        <v>10</v>
      </c>
    </row>
    <row r="5" spans="1:3" s="18" customFormat="1" ht="10.5">
      <c r="A5" s="14" t="s">
        <v>13</v>
      </c>
      <c r="B5" s="14" t="s">
        <v>14</v>
      </c>
      <c r="C5" s="14" t="s">
        <v>35</v>
      </c>
    </row>
    <row r="6" spans="1:3" ht="12.75">
      <c r="A6" s="5">
        <v>1</v>
      </c>
      <c r="B6" s="6" t="s">
        <v>15</v>
      </c>
      <c r="C6" s="16">
        <v>533465.79</v>
      </c>
    </row>
    <row r="7" spans="1:3" ht="12.75">
      <c r="A7" s="7">
        <v>2</v>
      </c>
      <c r="B7" s="8" t="s">
        <v>16</v>
      </c>
      <c r="C7" s="50">
        <v>93974.6</v>
      </c>
    </row>
    <row r="8" spans="1:3" ht="12.75">
      <c r="A8" s="7">
        <v>3</v>
      </c>
      <c r="B8" s="8" t="s">
        <v>17</v>
      </c>
      <c r="C8" s="50">
        <v>10020</v>
      </c>
    </row>
    <row r="9" spans="1:3" ht="12.75">
      <c r="A9" s="9">
        <v>4</v>
      </c>
      <c r="B9" s="10" t="s">
        <v>18</v>
      </c>
      <c r="C9" s="17">
        <v>259357</v>
      </c>
    </row>
    <row r="10" spans="1:3" ht="12.75">
      <c r="A10" s="19"/>
      <c r="B10" s="20" t="s">
        <v>9</v>
      </c>
      <c r="C10" s="51">
        <f>SUM(C6:C9)</f>
        <v>896817.39</v>
      </c>
    </row>
    <row r="12" ht="12.75">
      <c r="A12" s="4" t="s">
        <v>11</v>
      </c>
    </row>
    <row r="14" spans="1:3" s="18" customFormat="1" ht="10.5">
      <c r="A14" s="14" t="s">
        <v>13</v>
      </c>
      <c r="B14" s="14" t="s">
        <v>14</v>
      </c>
      <c r="C14" s="14" t="s">
        <v>35</v>
      </c>
    </row>
    <row r="15" spans="1:3" ht="12.75">
      <c r="A15" s="5">
        <v>5</v>
      </c>
      <c r="B15" s="6" t="s">
        <v>19</v>
      </c>
      <c r="C15" s="16">
        <v>779069.86</v>
      </c>
    </row>
    <row r="16" spans="1:3" ht="12.75">
      <c r="A16" s="9">
        <v>6</v>
      </c>
      <c r="B16" s="10" t="s">
        <v>17</v>
      </c>
      <c r="C16" s="17">
        <v>242140</v>
      </c>
    </row>
    <row r="17" spans="1:3" ht="12.75">
      <c r="A17" s="19"/>
      <c r="B17" s="20" t="s">
        <v>9</v>
      </c>
      <c r="C17" s="13">
        <f>SUM(C15:C16)</f>
        <v>1021209.86</v>
      </c>
    </row>
    <row r="18" spans="1:3" ht="12.75">
      <c r="A18" s="23"/>
      <c r="B18" s="23"/>
      <c r="C18" s="24"/>
    </row>
    <row r="19" ht="12.75">
      <c r="A19" s="4" t="s">
        <v>24</v>
      </c>
    </row>
    <row r="20" ht="12.75">
      <c r="A20" s="4"/>
    </row>
    <row r="21" spans="1:3" ht="10.5" customHeight="1">
      <c r="A21" s="14" t="s">
        <v>0</v>
      </c>
      <c r="B21" s="14" t="s">
        <v>14</v>
      </c>
      <c r="C21" s="14" t="s">
        <v>35</v>
      </c>
    </row>
    <row r="22" spans="1:3" ht="12.75">
      <c r="A22" s="11"/>
      <c r="B22" s="12" t="s">
        <v>9</v>
      </c>
      <c r="C22" s="52">
        <f>C10-C17</f>
        <v>-124392.46999999997</v>
      </c>
    </row>
    <row r="23" spans="1:3" ht="12.75">
      <c r="A23" s="25"/>
      <c r="B23" s="25"/>
      <c r="C23" s="25"/>
    </row>
    <row r="24" ht="12.75">
      <c r="A24" s="4" t="s">
        <v>12</v>
      </c>
    </row>
    <row r="26" spans="1:3" s="18" customFormat="1" ht="10.5">
      <c r="A26" s="14" t="s">
        <v>13</v>
      </c>
      <c r="B26" s="14" t="s">
        <v>14</v>
      </c>
      <c r="C26" s="14" t="s">
        <v>35</v>
      </c>
    </row>
    <row r="27" spans="1:3" ht="12.75">
      <c r="A27" s="21">
        <v>8</v>
      </c>
      <c r="B27" s="22" t="s">
        <v>12</v>
      </c>
      <c r="C27" s="53">
        <f>C22*-1</f>
        <v>124392.46999999997</v>
      </c>
    </row>
    <row r="28" spans="1:3" ht="12.75">
      <c r="A28" s="19"/>
      <c r="B28" s="20" t="s">
        <v>9</v>
      </c>
      <c r="C28" s="13">
        <f>SUM(C27:C27)</f>
        <v>124392.46999999997</v>
      </c>
    </row>
  </sheetData>
  <mergeCells count="1">
    <mergeCell ref="A1:I1"/>
  </mergeCells>
  <printOptions horizontalCentered="1"/>
  <pageMargins left="0.7874015748031497" right="0.7874015748031497" top="0.984251968503937" bottom="0.984251968503937" header="0.5118110236220472" footer="0.5118110236220472"/>
  <pageSetup firstPageNumber="13" useFirstPageNumber="1" horizontalDpi="300" verticalDpi="300" orientation="portrait" paperSize="9" r:id="rId1"/>
  <headerFooter alignWithMargins="0">
    <oddHeader>&amp;C&amp;"Times New Roman CE,obyčejné"&amp;8Příloha č. 2</oddHeader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Neckař</dc:creator>
  <cp:keywords/>
  <dc:description/>
  <cp:lastModifiedBy>Neckar Milan</cp:lastModifiedBy>
  <cp:lastPrinted>2006-11-29T09:07:56Z</cp:lastPrinted>
  <dcterms:created xsi:type="dcterms:W3CDTF">2000-11-13T09:10:24Z</dcterms:created>
  <dcterms:modified xsi:type="dcterms:W3CDTF">2006-11-29T09:08:02Z</dcterms:modified>
  <cp:category/>
  <cp:version/>
  <cp:contentType/>
  <cp:contentStatus/>
</cp:coreProperties>
</file>