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146" windowWidth="15405" windowHeight="9705" activeTab="0"/>
  </bookViews>
  <sheets>
    <sheet name="Návrh ostatních investic" sheetId="1" r:id="rId1"/>
  </sheets>
  <definedNames>
    <definedName name="_xlnm.Print_Titles" localSheetId="0">'Návrh ostatních investic'!$1:$4</definedName>
  </definedNames>
  <calcPr fullCalcOnLoad="1"/>
</workbook>
</file>

<file path=xl/sharedStrings.xml><?xml version="1.0" encoding="utf-8"?>
<sst xmlns="http://schemas.openxmlformats.org/spreadsheetml/2006/main" count="131" uniqueCount="130">
  <si>
    <t>Rekonstrukce zasedací místnosti ve dvoře - (vstupní prostor, dokončení klimatizace, datové rozvody).</t>
  </si>
  <si>
    <t>Renovace svislé plošiny pro vozíčkáře ve dvoře radnice.</t>
  </si>
  <si>
    <t>Rekonstrukce kanceláře č. 22  a  kanceláře č. 27.</t>
  </si>
  <si>
    <t>Skartovací stroj pro OSV a SMM.</t>
  </si>
  <si>
    <t>Rekonstrukce interiéru obřadní síně.</t>
  </si>
  <si>
    <t>Klimatizace IS.</t>
  </si>
  <si>
    <t>Úložiště dokumentů (vestavěné skříně), OSV, Školní 4.</t>
  </si>
  <si>
    <t>Rekonstrukce pracovišť odboru dopravy.</t>
  </si>
  <si>
    <t>Orientační systém MěÚ.</t>
  </si>
  <si>
    <t>Klimatizace přístavby II. NP - druhá část.</t>
  </si>
  <si>
    <t>Radiostanice pro okrskovou službu a dopravní hlídky.</t>
  </si>
  <si>
    <t>Upgrade a rozšíření ústředny - návaznost na propojení MěÚ.</t>
  </si>
  <si>
    <t>Rozšíření MKDS - kamery, záznam.</t>
  </si>
  <si>
    <t>Nákup nových PC pro výkon služby.</t>
  </si>
  <si>
    <t>GINIS SSL (SW spisové služby)  - upgrade 2007 (roční aktualizace), zajištěno smluvně (provozní charakter).</t>
  </si>
  <si>
    <t>Páteřní přepínač pro redundantní připojení (konečné uzavření poč. sítě).</t>
  </si>
  <si>
    <t>Obnova záložních zdrojů.</t>
  </si>
  <si>
    <t>Server - obnova serveru DELL z roku 2001.</t>
  </si>
  <si>
    <t>Server - obnova serveru HP z roku 1998.</t>
  </si>
  <si>
    <t>Objednávkový systém pro OD a OOZ.</t>
  </si>
  <si>
    <t>Notebook včetně SW a podpory pro zpracování ZMP a RMP, odbor KS.</t>
  </si>
  <si>
    <t>Kopírka A3 pro OŠK - náhrada za Minolta EP1080.</t>
  </si>
  <si>
    <t>Kopírka A3 pro OSV - náhrada za Lanier 7320.</t>
  </si>
  <si>
    <t>Kopírka A3 pro OSV - náhrada za Minolta EP1052.</t>
  </si>
  <si>
    <t>Datové rozvody odboru dopravy.</t>
  </si>
  <si>
    <t>Licence a přístroje pro IP telefonii.</t>
  </si>
  <si>
    <t>Peněžitý vklad do společnosti MI PRO STAV, s.r.o.(dohoda o VPP do roku 2014).</t>
  </si>
  <si>
    <t>Studie, záměry a plány bez jmenovitého určení (v roce 2006 v kap. 62 - Koncepce a rozvoj).</t>
  </si>
  <si>
    <t>Celkem kapitola 70 - Finanční</t>
  </si>
  <si>
    <t>Celkem kapitola 11 - Správa a zabezpečení *)</t>
  </si>
  <si>
    <t>Celkem kapitola 15 - Infomační technologie ***)</t>
  </si>
  <si>
    <t>Celkem kapitola 13 - Městská policie **)</t>
  </si>
  <si>
    <t>V tis. Kč</t>
  </si>
  <si>
    <t>Hodnota díla</t>
  </si>
  <si>
    <t>Proinvest.</t>
  </si>
  <si>
    <t>Poř. číslo</t>
  </si>
  <si>
    <t>Kapitola</t>
  </si>
  <si>
    <t>Priorita</t>
  </si>
  <si>
    <t>Organizace</t>
  </si>
  <si>
    <t>ODPA</t>
  </si>
  <si>
    <t>Položka</t>
  </si>
  <si>
    <t>UZ</t>
  </si>
  <si>
    <t>celkem</t>
  </si>
  <si>
    <t>Text</t>
  </si>
  <si>
    <t>Celkem kapitola 20 - Školství a kultura</t>
  </si>
  <si>
    <t>Celkem kapitola 50 - Správa majetku města</t>
  </si>
  <si>
    <t>Investice "ostatní" celkem</t>
  </si>
  <si>
    <t>Celkem kapitola 12 - Krizové řízení</t>
  </si>
  <si>
    <t>Návrh pro zařazení investic "ostatních" do rozpočtu města Prostějova pro rok 2007</t>
  </si>
  <si>
    <t>Rok 2007</t>
  </si>
  <si>
    <r>
      <t xml:space="preserve">II.etapa výstavby systému varování a vyrozumění občanů.
</t>
    </r>
    <r>
      <rPr>
        <sz val="7"/>
        <rFont val="Times New Roman CE"/>
        <family val="0"/>
      </rPr>
      <t>RMP svým usnesením č.6837 ze dne 28.3.2006 schválila hodnotící komisi pro veřejnou zakázku. Předsedou komise byl zvolen Ing. Jan Tesař. Dále usnesením č. 6697 RMP souhlasila s uzavřením mandátní smlouvy na dodávku služby zadavatelské činnosti v oblasti veřejné zakázky na investiční akci "Vybudování systému varování a vyrozumění občanů města Prostějova". Usnesením č. 7086 RMP schválila výsledek výběrového řízení "Vybudování systému varování a vyrozumění občanů města Prostějova " a pověřila Ing. Jana Tesaře uzavřením smlouvy o provedení díla s vybraným uchazečem. V současné době byla realizována první etapa výstavby v rozsahu 1.5 mil Kč druhá etapa v rozsahu 2 mil.Kč je plánována na rok 2007.</t>
    </r>
  </si>
  <si>
    <r>
      <t xml:space="preserve">Souprava pro vyprošťování a záchranářská pila pro HZS OL
</t>
    </r>
    <r>
      <rPr>
        <sz val="7"/>
        <rFont val="Times New Roman CE"/>
        <family val="1"/>
      </rPr>
      <t xml:space="preserve"> RMP ze dne 1.8.2006 svým usnesením č. 7206 uložila Ing. J.Hudskému zahrnout do rozpočtu na rok 2007 finanční prostředky pro nákup vyprošťovací soupravy a záchranářské pily.</t>
    </r>
  </si>
  <si>
    <t>1.500.000,-- Kč na blíže nespecifikovanou publikaci, 100.000,-- na DVD k této publikaci.</t>
  </si>
  <si>
    <t xml:space="preserve">Samostatný, při výpadku sítě zálohovaný systém, zpracovávající signály od osobních bezdrátových tísňových tlačítek současných i nově pořizovaných), které budou mít vybraní pracovníci u sebe (OSV, FO, KS).
Tato tlačítka umožní v případě potřeby spustit skrytý poplach a zajistit tak odpovídající reakci členů ostrahy objektu a členů hlídky Městské policie. Systém bude napojen na PCO Městské policie a mobilní telefony pracovníků bezpečnostní agentury. </t>
  </si>
  <si>
    <t>Rošíření počtu bezpečnostních tísňových tlačítek a rozšíření funkčnosti o přenos informace na mobilní telefon ostrahy</t>
  </si>
  <si>
    <t>Klimatizace přístavby II. NP - druhá etapa</t>
  </si>
  <si>
    <t>V letech 2004 a 2005 byla instalována do kanceláří místostarostů v přístavbě radnice klimatizace.  Celý okruh byl plánovaně dimenzován na pokrytí i ostatních teplotně zatěžovaných kanceláří, a to až do rozsahu celkové kapacity. V této etapě by měly být klimatizovány ostatní kanceláře daného patra.</t>
  </si>
  <si>
    <t>Vozidlo pro přepravu osob</t>
  </si>
  <si>
    <t>Stávající vozidlo Fiat Scudo (AHP 05-94) bylo pořízeno v roce 1998 a má najeto 140.000 km. Vozidlo vykazuje zvýšenou spotřebu paliva a motorového oleje, hlučnost motoru, vysokou míru celkového opotřebování a  korozi karoserie. Další opravy se jeví  vzhledem k rozsahu jako nerentabilní. Servis za dobu 2003-2006 činí 91.285,- Kč.</t>
  </si>
  <si>
    <t>Rekonstrukce kanceláře č. 22  a  kanceláře č. 27</t>
  </si>
  <si>
    <t>Jde o místnosti radnice s vyšší historickou hodnotou, kde jsou poškozeny stávající tapety na zdech, neúplné a poškozené lištování tapet, chybějící kované části na krbu, poškozeno čalounění na sedacím nábytku, nedostatečný úložný prostor, nevyhovující pracovní stůl, nutná renovace stávajících archivních skříní, zchátralá stávající pochozí galérie. Rekonstrukce podléhá posouzení z pohledu památkové péče.</t>
  </si>
  <si>
    <t>Rekonstrukce zasedací místnosti ve dvoře (vstup, dokončení klimatizace,datové rozvody)</t>
  </si>
  <si>
    <t xml:space="preserve">V roce 2006 byla provedena výměna oken, oprava podlahy, příprava klimatizace a vybavení zasedací místnosti mobiliářem, včetně obkladů stěn a radiátorů. Záměrem další rekonstrukce bude zahrnout opravu vstupní části + schodiště (vytvoření nové sádrokartónové příčky ve vstupní části, dělící sociální zázemí od komunikačního, rekonstrukce sociálního zařízení). Předpokládaným využitím místnosti budou školení, konference, porady, jednání pracovních skupin, multimediální prezentace, společenské akce apod.  </t>
  </si>
  <si>
    <t>Rekonstrukce interiéru obřadní síně</t>
  </si>
  <si>
    <t xml:space="preserve">Interiér obřadní síně vykazuje díky frekvenci svého využití poškození především dřevěných částí vnitřního vybavení. Záměrem je zejména odstranění vzniklých závad. </t>
  </si>
  <si>
    <t>Klimatizace IS</t>
  </si>
  <si>
    <t xml:space="preserve">Vzhledem k počtu návštěvníků informační služby a zvýšenému tepelnému zatížení v letních měsících je záměrem vybavit IS klimatizací.  </t>
  </si>
  <si>
    <t>Úložiště dokumentů (vestavěné skříně), OSV, Školní 4</t>
  </si>
  <si>
    <t>Uložný prostor v podobě vestavěných skříní bude řešit uskladnění dokumentů. Současný počet úložných prostor se jeví jako nedostatečný.</t>
  </si>
  <si>
    <t>Vozidlo bylo pořízeno v roce 2003 a má najeto 150.000 km. Servis za dobu 2003-2006 činí 152.978,- Kč.</t>
  </si>
  <si>
    <t>Orientační systém MěÚ</t>
  </si>
  <si>
    <t>Současný orientační systém je zastaralý, málo přehledný a nejednotný.</t>
  </si>
  <si>
    <t>Renovace svislé plošiny pro vozíčkáře ve dvoře radnice</t>
  </si>
  <si>
    <t>Rekonstrukce interiéru pracovišť odboru dopravy</t>
  </si>
  <si>
    <t>*)</t>
  </si>
  <si>
    <t xml:space="preserve">GINIS EKO </t>
  </si>
  <si>
    <t xml:space="preserve">GINIS SSL </t>
  </si>
  <si>
    <t>Databáze - licence Oracle</t>
  </si>
  <si>
    <t xml:space="preserve">GroupWare - Lotus Notes </t>
  </si>
  <si>
    <t>Páteřní přepínač pro redundantní připojení</t>
  </si>
  <si>
    <t>***)</t>
  </si>
  <si>
    <t>Notebook včetně SW a podpory pro zpracování ZMP a RMP, odbor KS</t>
  </si>
  <si>
    <t>Datové rozvody odboru dopravy</t>
  </si>
  <si>
    <t>Rozšíření bezplatného připojení z nám. TGM  na KK DUHA a Národní dům</t>
  </si>
  <si>
    <t>Licence a přístroje pro IP telefonii</t>
  </si>
  <si>
    <t>Obnova záložních zdrojů</t>
  </si>
  <si>
    <t>Server - obnova serveru DELL z roku 2001</t>
  </si>
  <si>
    <t>Server - obnova serveru HP z roku 1998</t>
  </si>
  <si>
    <t>Objednávkový systém pro OD a OOZ</t>
  </si>
  <si>
    <t>Kopírky A3 (3 ks)</t>
  </si>
  <si>
    <t>Čtecí zařízení čárových kódů</t>
  </si>
  <si>
    <t>V budově se velice zvýšil počet osob a techniky (učebna autoškoly e-testy, bodový systém, nové PC v síti MV ČR a Ministerstva dopravy evidence řidičů a vozidel, bodový systém + síťové tiskárny a dále se plánuje vyvolávací systém) Stav kabeláže neodpovídá potřebám a je řešen velice provizorním způsobem, který  může způsobit poruchy a výpadky provozu. Bezporuchový provoz je pro činnost odboru nutný.</t>
  </si>
  <si>
    <t xml:space="preserve">Zřízení počítačové sítě v klubovnách a sále KK Duha včetně zařízení HOT-SPOT 2x ( ND + Školní) pro připojení k internetu. Vhodné pro pořádaní akcí MěÚ i veřejných, kdy je připojení k internetu potřeba. </t>
  </si>
  <si>
    <t>Jedná se o zprovoznění IP telefonie ( nákup licencí a přístrojů) + dovybavení datových rozvaděčů ( záložní zdroje, atd.) zaměstnacům přinese lepší komfort telefonování, možnost využívat telefonu s displejem (volané číslo a jméno, telefonní seznam atd).  Záměr je pořizovat na etapy a pokrývat postupně vybrané skupiny, např. vedení města, ved.odborů a jejich stávající přístroje postoupit zaměstnancům.</t>
  </si>
  <si>
    <t>(SW ekonomické agendy) - upgrade 2007 (roční aktualizace),  zajištěno smluvně ( provozní charakter).</t>
  </si>
  <si>
    <t>(SW spisové služby)  - upgrade 2007 (roční aktualizace), zajištěno smluvně (provozní charakter).</t>
  </si>
  <si>
    <t>Upgrade 2007 (roční aktualizace), zajištěno smluvně ( provozní charakter ).</t>
  </si>
  <si>
    <t>Páteřní datový přepínač pro připojení serverů, nutný k dokončení zapojení XRN tj, redundantní připojení, které zvýší rychlost a především spolehlivost, a je velmi odolné proti výpadkům a poruchám.</t>
  </si>
  <si>
    <t>Obnova serveru Dell, rok pořízení 2001. FTP server,webové služby pro připojení ICZ, Czech Radar - dopravní přestupky - nevýkonný, s výpadky, bez možnosti nasadit nové verze SW.</t>
  </si>
  <si>
    <t>Obnova HP, rok pořízení 1998, databáze FireBird, životní prostředí - nevýkonný, s výpadky, bez možnosti nasadit nové verze SW.</t>
  </si>
  <si>
    <t>MěÚ v současné době používá 40 kopírek a jejich životnost dobíhá podle stáří a hlavně podle počtu zhotovených kopií. Špatný technický stav a opotřebování díky počtu kopií si žádá v roce 2007 obměnu šesti, přičemž tři kopírky v ceně nad 40tis.Kč (investice). Ostatní s nižší pořizovací cenou budou dle vývoje čerpání rozpočtu průběžně obměňovány z provozních výdajů. Při pořizování budou poptány i nabídky na případné pořízení formou pronájmu, který může být někdy výhodnější. Pořízeno: OŠK-2002, OSV-1998 a 1999.</t>
  </si>
  <si>
    <t>Čtecí zařízení čárových kódů slouží při zpracování velkého množství zásilek a navrhovaný soubor je určen pro OSV, který je velkým objemem zpracovávaných zásilek zatížen. S nástupem povinné evidence dokumentů narůstá i pracnost evidence ručním přepisováním každé zásilky. Čtecí zařízení zefektivňuje výkon zaměstnanců minimalizací časové náročnosti úkonů. (při změně SW pro OSV by zřejmě nebyly potřeba).</t>
  </si>
  <si>
    <t>Vozidlo pro přepravu osob.</t>
  </si>
  <si>
    <t>Databáze - licence Oracle pro GINIS EKO a SLL, GIS a WWW, upgrade 2007 (roční aktualizace) - zajištěno smluvně (provozní charakter).</t>
  </si>
  <si>
    <t>GINIS EKO (SW ekonomické agendy) - upgrade 2007 (roční aktualizace), zajištěno smluvně (provozní charakter).</t>
  </si>
  <si>
    <t>GroupWare - Lotus Notes - upgrade 2007 (roční aktualizace), zajištěno smluvně (provozní charakter ).</t>
  </si>
  <si>
    <t>Rozšíření bezplatného připojení k internetu z nám. TGM  na DUHU a ND.</t>
  </si>
  <si>
    <t>Stávající záložní zdroje jsou již bez záruky a servisní smlouvy. Je nutné zakoupit nový zdroj (e) nebo upgradovat ( vyměnit baterie) ve stávajících a prodloužit servisní smlouvy. Na MěÚ je v provozu cca.25 záložních zdrojů různých kapacit a výměna baterií je běžně po cca 2-3 letech.</t>
  </si>
  <si>
    <t>Licence Oracle pro GINIS EKO a SLL, GIS a WWW, upgrade 2007 (roční aktualizace) - zajištěno smluvně (provozní charakter).</t>
  </si>
  <si>
    <t>**)</t>
  </si>
  <si>
    <t xml:space="preserve">Radiostanice pro strážníky - výkon okrskové a dopravní služby   </t>
  </si>
  <si>
    <t xml:space="preserve">Upgrade telefonní ústředny MP   </t>
  </si>
  <si>
    <t>V roce 2006 bylo ze strany MěÚ- oddělení AIS, řešeno komplexní propojení institucí Města Prostějova. MP Prostějov (budova Havlíčkova 4) má v současné době propojení přes 4 analogové linky. Z důvodu optimálního řešení v návaznosti na již realizované propojení institucí je třeba provést upgrade softwaru a instalovat digitální přenosové kanály pro zajištění správného směrování a bezproblémové propojení  telefonních ústředen MP – MěÚ.</t>
  </si>
  <si>
    <t xml:space="preserve">Rozšíření kamerových bodů - VII.etapa výstavby kamerového systému </t>
  </si>
  <si>
    <t xml:space="preserve">V roce 2006 pokračovala VI. etapa výstavby kamerového systému bez finanční podpory z projektů prevence kriminality. Z důvodů zlepšení bezpečnostní situace je navrhováno rozšíření pro rok 2007 o 1-2 kamerová místa v problémových lokalitách města. Celkový počet realizovaných míst bude v roce 2007 již 16, kamer 17. Nové stanoviště je opět osazeno kamerami PELCO 3. generace.V rámci VI. etapy je vyměněn matice a multiplexer s možností začlenění  až 32 kamer do systému.V roce 2007 je  navrhována částka 800 tis Kč na vybudování až 3 kamer (dle technické obtížnosti) a rozšíření záznamu. V rámci projektů prevence na rok 2007 bude žádáno ve spolupráci z manažerem o přidělení dotací na tuto akci.
Rozšíření systému by mělo přispět ke snížení kriminality, rozšířit zónu „Bezpečný koridor“.
</t>
  </si>
  <si>
    <t xml:space="preserve">Nákup počítačů pro výkon služby   </t>
  </si>
  <si>
    <t>Zakoupení počítačů pro výkon služby je navrhováno pro zpracování dokumentace okrskové služby, dopravních hlídek, dále výměnu PC pro přímý výkon služby a operační středisko. Dále je třeba vyměnit PC pro technika PCO a doplnit server pro aplikaci INFO 35 pro zajištění přenosu hovorů do databáze serveru Redat.</t>
  </si>
  <si>
    <t>V druhém pololetí 2006 byla zřízena okrsková služba zahrnující 4 strážníky. Tïto strážníci slouží v jednotlivých hlídkách a mají přiděleny stanovené okrsky města. Dále budou vyčleněni další 4 strážníci pro výkon služby v dopravě (dopravní hlídky), kteří se taktéž budou pohybovat převážně v jednočlenných hlídkách. Pro tyto strážníky je nutné zakoupit radiostanice (8ks) a příslušenství (nabíječe, externí mikrofony) v částce výše uvedené.</t>
  </si>
  <si>
    <t>Rozšíření počtu bezpečnostních tísňových tlačítek a rozšíření funkčnosti o přenos informace na mobilní telefon ostrahy.</t>
  </si>
  <si>
    <r>
      <t xml:space="preserve">Přívěsný vozík za VW transporter - družstvo Domamyslice
</t>
    </r>
    <r>
      <rPr>
        <sz val="7"/>
        <rFont val="Times New Roman CE"/>
        <family val="0"/>
      </rPr>
      <t>Do požadavků velitele JSDH města Prostějova na příští rok je zahrnut nákup přívěsného vozíku, tento vozík bude sloužit pro přepravu mateiálu JPO V - Domamyslice. Podle zákona č. 133/1985 Sb., o požární ochraně §29, písm.d.- obec zabezpečuje materiální a finanční potřeby JSDH.</t>
    </r>
  </si>
  <si>
    <t>Čtecí zařízení čárových kódů korespondence.</t>
  </si>
  <si>
    <t>Skartovací stroje pro OSV a OSMM</t>
  </si>
  <si>
    <t xml:space="preserve">Požadavky na způsoby likvidace dokumentů a zpracovávaných informací vyžadují skartaci, přičemž objem zpracovávaných dokumentů překračuje možnosti nynější techniky. Pořizované jsou určeny pro větší počet zaměstnanců. (2 ks pro OSV a 1 ks pro OSMM). </t>
  </si>
  <si>
    <t xml:space="preserve">Svislá plošina pro vozíčkáře a zdravotně postižené umístěná ve dvoře radnice by mohla vzhledem k postupující korozi způsobit problémy. Renovace by zahrnovala komplexní antikorozní nátěr, realizaci odtového systému z prostoru polokabiny, výměnu všech korodujících ložisek a kluzných dílů nůžek plošiny, včetně výměny prahu v horní stanici. </t>
  </si>
  <si>
    <t>Celková rekonstrukce pracovišť mimo stavební prvky. Plánované investice do pracovišť odboru dopravy byly v minulých letech odloženy z důvodu očekávaného termínu ukončení bezplatného užívání prostor a následného stěhování odboru, jehož prostředí není na požadované úrovni. Nyní je potvrzeno další dlouhodobé prodloužení bezplatného úžívání prostor a celková rekonstrukce má nyní své opodstatnění.</t>
  </si>
  <si>
    <t>Notebook pro pořizování zápisů ZMP, RMP atd. (V. Krejčí). Dosavadní vykazuje velký stupeň opotřebení a je v permanentním používání. Pořízení leden 2003, jedenkrát na záruční opravě.Nový NB by měl být určen k vysokému prac.nasazení a každodennímu provozu.</t>
  </si>
  <si>
    <t xml:space="preserve">SW umožňující občanům se objednat k určitému úkonu vzdáleným přístupem pomocí mobilního telefonu, prostřednictvím internetu nebo u kteréhokoliv zaměstnance úřadu. </t>
  </si>
  <si>
    <t>Vozidlo pro vedení města.</t>
  </si>
  <si>
    <r>
      <t xml:space="preserve">Výkupy pozemků bez jmenovitého určení </t>
    </r>
    <r>
      <rPr>
        <b/>
        <sz val="7"/>
        <rFont val="Times New Roman CE"/>
        <family val="0"/>
      </rPr>
      <t>(Fond strategického rozvoje)</t>
    </r>
  </si>
  <si>
    <t>Vozidlo pro vedení města</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</si>
</sst>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_ ;\-#,##0\ "/>
    <numFmt numFmtId="165" formatCode="&quot;Yes&quot;;&quot;Yes&quot;;&quot;No&quot;"/>
    <numFmt numFmtId="166" formatCode="&quot;True&quot;;&quot;True&quot;;&quot;False&quot;"/>
    <numFmt numFmtId="167" formatCode="&quot;On&quot;;&quot;On&quot;;&quot;Off&quot;"/>
    <numFmt numFmtId="168" formatCode="#,##0.000"/>
  </numFmts>
  <fonts count="18">
    <font>
      <sz val="10"/>
      <name val="Arial CE"/>
      <family val="0"/>
    </font>
    <font>
      <b/>
      <sz val="10"/>
      <name val="Arial CE"/>
      <family val="0"/>
    </font>
    <font>
      <i/>
      <sz val="10"/>
      <name val="Arial CE"/>
      <family val="0"/>
    </font>
    <font>
      <b/>
      <i/>
      <sz val="10"/>
      <name val="Arial CE"/>
      <family val="0"/>
    </font>
    <font>
      <sz val="7"/>
      <name val="Times New Roman CE"/>
      <family val="1"/>
    </font>
    <font>
      <b/>
      <sz val="20"/>
      <name val="Times New Roman CE"/>
      <family val="1"/>
    </font>
    <font>
      <sz val="10"/>
      <name val="Times New Roman CE"/>
      <family val="1"/>
    </font>
    <font>
      <sz val="8"/>
      <name val="Times New Roman CE"/>
      <family val="1"/>
    </font>
    <font>
      <b/>
      <sz val="8"/>
      <name val="Times New Roman CE"/>
      <family val="1"/>
    </font>
    <font>
      <b/>
      <sz val="7"/>
      <name val="Times New Roman CE"/>
      <family val="1"/>
    </font>
    <font>
      <b/>
      <sz val="16"/>
      <name val="Times New Roman CE"/>
      <family val="1"/>
    </font>
    <font>
      <sz val="7"/>
      <color indexed="8"/>
      <name val="Times New Roman CE"/>
      <family val="1"/>
    </font>
    <font>
      <sz val="7"/>
      <name val="Times New Roman"/>
      <family val="1"/>
    </font>
    <font>
      <u val="single"/>
      <sz val="10"/>
      <color indexed="12"/>
      <name val="Arial CE"/>
      <family val="0"/>
    </font>
    <font>
      <u val="single"/>
      <sz val="10"/>
      <color indexed="36"/>
      <name val="Arial CE"/>
      <family val="0"/>
    </font>
    <font>
      <sz val="7"/>
      <color indexed="8"/>
      <name val="Times New Roman"/>
      <family val="1"/>
    </font>
    <font>
      <sz val="8"/>
      <name val="Times New Roman"/>
      <family val="1"/>
    </font>
    <font>
      <sz val="8"/>
      <color indexed="8"/>
      <name val="Times New Roman"/>
      <family val="1"/>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28">
    <border>
      <left/>
      <right/>
      <top/>
      <bottom/>
      <diagonal/>
    </border>
    <border>
      <left style="hair"/>
      <right style="hair"/>
      <top style="hair"/>
      <bottom style="hair"/>
    </border>
    <border>
      <left style="thin"/>
      <right style="hair"/>
      <top style="hair"/>
      <bottom style="hair"/>
    </border>
    <border>
      <left style="hair"/>
      <right style="hair"/>
      <top>
        <color indexed="63"/>
      </top>
      <bottom style="hair"/>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style="medium"/>
      <top style="thin"/>
      <bottom style="thin"/>
    </border>
    <border>
      <left style="medium"/>
      <right style="medium"/>
      <top style="thin"/>
      <bottom style="thin"/>
    </border>
    <border>
      <left style="medium"/>
      <right style="thin"/>
      <top style="thin"/>
      <bottom style="thin"/>
    </border>
    <border>
      <left style="thin"/>
      <right style="hair"/>
      <top style="thin"/>
      <bottom style="hair"/>
    </border>
    <border>
      <left style="hair"/>
      <right style="hair"/>
      <top style="thin"/>
      <bottom style="hair"/>
    </border>
    <border>
      <left style="thin"/>
      <right style="hair"/>
      <top style="hair"/>
      <bottom style="thin"/>
    </border>
    <border>
      <left style="hair"/>
      <right style="hair"/>
      <top style="hair"/>
      <bottom style="thin"/>
    </border>
    <border>
      <left style="hair"/>
      <right style="thin"/>
      <top style="thin"/>
      <bottom style="hair"/>
    </border>
    <border>
      <left style="hair"/>
      <right style="thin"/>
      <top style="hair"/>
      <bottom style="hair"/>
    </border>
    <border>
      <left style="hair"/>
      <right style="thin"/>
      <top style="hair"/>
      <bottom style="thin"/>
    </border>
    <border>
      <left style="thin"/>
      <right>
        <color indexed="63"/>
      </right>
      <top style="thin"/>
      <bottom style="thin"/>
    </border>
    <border>
      <left style="thin"/>
      <right style="hair"/>
      <top>
        <color indexed="63"/>
      </top>
      <bottom style="hair"/>
    </border>
    <border>
      <left style="hair"/>
      <right style="hair"/>
      <top style="thin"/>
      <bottom style="thin"/>
    </border>
    <border>
      <left style="hair"/>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cellStyleXfs>
  <cellXfs count="142">
    <xf numFmtId="0" fontId="0" fillId="0" borderId="0" xfId="0" applyAlignment="1">
      <alignment/>
    </xf>
    <xf numFmtId="0" fontId="4" fillId="0" borderId="1" xfId="0" applyFont="1" applyBorder="1" applyAlignment="1">
      <alignment horizontal="center" vertical="top" wrapText="1"/>
    </xf>
    <xf numFmtId="0" fontId="4" fillId="0" borderId="2" xfId="0" applyFont="1" applyBorder="1" applyAlignment="1">
      <alignment horizontal="center" vertical="top"/>
    </xf>
    <xf numFmtId="168" fontId="4" fillId="0" borderId="1" xfId="0" applyNumberFormat="1" applyFont="1" applyBorder="1" applyAlignment="1">
      <alignment vertical="top"/>
    </xf>
    <xf numFmtId="168" fontId="4" fillId="0" borderId="3" xfId="0" applyNumberFormat="1" applyFont="1" applyBorder="1" applyAlignment="1">
      <alignment vertical="top"/>
    </xf>
    <xf numFmtId="0" fontId="4" fillId="0" borderId="3" xfId="0" applyFont="1" applyBorder="1" applyAlignment="1">
      <alignment horizontal="center" vertical="top"/>
    </xf>
    <xf numFmtId="0" fontId="6" fillId="0" borderId="0" xfId="0" applyFont="1" applyBorder="1" applyAlignment="1">
      <alignment vertical="top"/>
    </xf>
    <xf numFmtId="0" fontId="7" fillId="2" borderId="4" xfId="0" applyFont="1" applyFill="1" applyBorder="1" applyAlignment="1">
      <alignment horizontal="center" vertical="top"/>
    </xf>
    <xf numFmtId="0" fontId="7" fillId="2" borderId="5" xfId="0" applyFont="1" applyFill="1" applyBorder="1" applyAlignment="1">
      <alignment horizontal="center" vertical="top"/>
    </xf>
    <xf numFmtId="0" fontId="6" fillId="0" borderId="0" xfId="0" applyFont="1" applyFill="1" applyBorder="1" applyAlignment="1">
      <alignment vertical="top"/>
    </xf>
    <xf numFmtId="168" fontId="7" fillId="2" borderId="6" xfId="0" applyNumberFormat="1" applyFont="1" applyFill="1" applyBorder="1" applyAlignment="1">
      <alignment vertical="top"/>
    </xf>
    <xf numFmtId="168" fontId="8" fillId="2" borderId="6" xfId="0" applyNumberFormat="1" applyFont="1" applyFill="1" applyBorder="1" applyAlignment="1">
      <alignment horizontal="center" vertical="top"/>
    </xf>
    <xf numFmtId="0" fontId="8" fillId="2" borderId="7" xfId="0" applyFont="1" applyFill="1" applyBorder="1" applyAlignment="1">
      <alignment horizontal="center" vertical="top"/>
    </xf>
    <xf numFmtId="0" fontId="8" fillId="2" borderId="8" xfId="0" applyFont="1" applyFill="1" applyBorder="1" applyAlignment="1">
      <alignment horizontal="center" vertical="top"/>
    </xf>
    <xf numFmtId="168" fontId="8" fillId="2" borderId="7" xfId="0" applyNumberFormat="1" applyFont="1" applyFill="1" applyBorder="1" applyAlignment="1">
      <alignment horizontal="center" vertical="top"/>
    </xf>
    <xf numFmtId="0" fontId="8" fillId="0" borderId="0" xfId="0" applyFont="1" applyFill="1" applyBorder="1" applyAlignment="1">
      <alignment horizontal="center" vertical="top"/>
    </xf>
    <xf numFmtId="0" fontId="4" fillId="0" borderId="0" xfId="0" applyFont="1" applyBorder="1" applyAlignment="1">
      <alignment vertical="top"/>
    </xf>
    <xf numFmtId="168" fontId="9" fillId="3" borderId="9" xfId="0" applyNumberFormat="1" applyFont="1" applyFill="1" applyBorder="1" applyAlignment="1">
      <alignment vertical="top"/>
    </xf>
    <xf numFmtId="0" fontId="7" fillId="0" borderId="0" xfId="0" applyFont="1" applyBorder="1" applyAlignment="1">
      <alignment horizontal="center" vertical="top"/>
    </xf>
    <xf numFmtId="168" fontId="7" fillId="0" borderId="0" xfId="0" applyNumberFormat="1" applyFont="1" applyBorder="1" applyAlignment="1">
      <alignment vertical="top"/>
    </xf>
    <xf numFmtId="0" fontId="7" fillId="0" borderId="5" xfId="0" applyFont="1" applyBorder="1" applyAlignment="1">
      <alignment horizontal="center" vertical="top"/>
    </xf>
    <xf numFmtId="0" fontId="4" fillId="0" borderId="1" xfId="0" applyFont="1" applyFill="1" applyBorder="1" applyAlignment="1">
      <alignment horizontal="center" vertical="top" wrapText="1"/>
    </xf>
    <xf numFmtId="0" fontId="6" fillId="0" borderId="0" xfId="0" applyFont="1" applyAlignment="1">
      <alignment/>
    </xf>
    <xf numFmtId="0" fontId="7" fillId="2" borderId="6" xfId="0" applyFont="1" applyFill="1" applyBorder="1" applyAlignment="1">
      <alignment horizontal="center" vertical="top"/>
    </xf>
    <xf numFmtId="0" fontId="7" fillId="2" borderId="10" xfId="0" applyFont="1" applyFill="1" applyBorder="1" applyAlignment="1">
      <alignment horizontal="center" vertical="top"/>
    </xf>
    <xf numFmtId="168" fontId="8" fillId="2" borderId="11" xfId="0" applyNumberFormat="1" applyFont="1" applyFill="1" applyBorder="1" applyAlignment="1">
      <alignment horizontal="centerContinuous" vertical="top"/>
    </xf>
    <xf numFmtId="168" fontId="7" fillId="2" borderId="12" xfId="0" applyNumberFormat="1" applyFont="1" applyFill="1" applyBorder="1" applyAlignment="1">
      <alignment horizontal="centerContinuous" vertical="top"/>
    </xf>
    <xf numFmtId="168" fontId="7" fillId="2" borderId="13" xfId="0" applyNumberFormat="1" applyFont="1" applyFill="1" applyBorder="1" applyAlignment="1">
      <alignment horizontal="centerContinuous" vertical="top"/>
    </xf>
    <xf numFmtId="168" fontId="9" fillId="3" borderId="9" xfId="0" applyNumberFormat="1" applyFont="1" applyFill="1" applyBorder="1" applyAlignment="1">
      <alignment/>
    </xf>
    <xf numFmtId="0" fontId="4" fillId="0" borderId="1" xfId="0" applyFont="1" applyFill="1" applyBorder="1" applyAlignment="1">
      <alignment horizontal="center" vertical="top"/>
    </xf>
    <xf numFmtId="0" fontId="4" fillId="0" borderId="0" xfId="0" applyFont="1" applyAlignment="1">
      <alignment/>
    </xf>
    <xf numFmtId="164" fontId="4" fillId="0" borderId="1" xfId="18" applyNumberFormat="1" applyFont="1" applyFill="1" applyBorder="1" applyAlignment="1">
      <alignment horizontal="center" vertical="top"/>
    </xf>
    <xf numFmtId="168" fontId="4" fillId="0" borderId="1" xfId="0" applyNumberFormat="1" applyFont="1" applyFill="1" applyBorder="1" applyAlignment="1">
      <alignment vertical="top"/>
    </xf>
    <xf numFmtId="168" fontId="4" fillId="0" borderId="1" xfId="0" applyNumberFormat="1" applyFont="1" applyFill="1" applyBorder="1" applyAlignment="1">
      <alignment horizontal="right" vertical="top"/>
    </xf>
    <xf numFmtId="168" fontId="4" fillId="0" borderId="1" xfId="0" applyNumberFormat="1" applyFont="1" applyBorder="1" applyAlignment="1">
      <alignment horizontal="right" vertical="top" wrapText="1"/>
    </xf>
    <xf numFmtId="168" fontId="4" fillId="0" borderId="1" xfId="0" applyNumberFormat="1" applyFont="1" applyFill="1" applyBorder="1" applyAlignment="1">
      <alignment horizontal="right" vertical="top" wrapText="1"/>
    </xf>
    <xf numFmtId="0" fontId="4" fillId="0" borderId="0" xfId="0" applyFont="1" applyAlignment="1">
      <alignment vertical="top"/>
    </xf>
    <xf numFmtId="0" fontId="4" fillId="0" borderId="2" xfId="0" applyFont="1" applyFill="1" applyBorder="1" applyAlignment="1">
      <alignment horizontal="center" vertical="top"/>
    </xf>
    <xf numFmtId="164" fontId="4" fillId="0" borderId="2" xfId="18" applyNumberFormat="1" applyFont="1" applyFill="1" applyBorder="1" applyAlignment="1">
      <alignment horizontal="center" vertical="top"/>
    </xf>
    <xf numFmtId="0" fontId="4" fillId="0" borderId="2" xfId="0" applyFont="1" applyBorder="1" applyAlignment="1">
      <alignment horizontal="center" vertical="top" wrapText="1"/>
    </xf>
    <xf numFmtId="0" fontId="4" fillId="0" borderId="2" xfId="0" applyFont="1" applyFill="1" applyBorder="1" applyAlignment="1">
      <alignment horizontal="center" vertical="top" wrapText="1"/>
    </xf>
    <xf numFmtId="0" fontId="7" fillId="0" borderId="0" xfId="0" applyFont="1" applyBorder="1" applyAlignment="1">
      <alignment vertical="top"/>
    </xf>
    <xf numFmtId="0" fontId="4" fillId="0" borderId="1" xfId="0" applyFont="1" applyBorder="1" applyAlignment="1">
      <alignment horizontal="center" vertical="top"/>
    </xf>
    <xf numFmtId="0" fontId="4" fillId="0" borderId="3" xfId="0" applyFont="1" applyBorder="1" applyAlignment="1">
      <alignment horizontal="center"/>
    </xf>
    <xf numFmtId="0" fontId="9" fillId="3" borderId="9" xfId="0" applyFont="1" applyFill="1" applyBorder="1" applyAlignment="1">
      <alignment horizontal="left"/>
    </xf>
    <xf numFmtId="0" fontId="4" fillId="0" borderId="14" xfId="0" applyFont="1" applyFill="1" applyBorder="1" applyAlignment="1">
      <alignment horizontal="center" vertical="top"/>
    </xf>
    <xf numFmtId="0" fontId="4" fillId="0" borderId="15" xfId="0" applyFont="1" applyFill="1" applyBorder="1" applyAlignment="1">
      <alignment horizontal="center" vertical="top"/>
    </xf>
    <xf numFmtId="0" fontId="11" fillId="0" borderId="15" xfId="0" applyFont="1" applyFill="1" applyBorder="1" applyAlignment="1">
      <alignment horizontal="center" vertical="top"/>
    </xf>
    <xf numFmtId="0" fontId="4" fillId="0" borderId="15" xfId="0" applyFont="1" applyBorder="1" applyAlignment="1">
      <alignment horizontal="center"/>
    </xf>
    <xf numFmtId="0" fontId="11" fillId="0" borderId="1" xfId="0" applyFont="1" applyFill="1" applyBorder="1" applyAlignment="1">
      <alignment horizontal="center" vertical="top"/>
    </xf>
    <xf numFmtId="0" fontId="4" fillId="0" borderId="1" xfId="0" applyFont="1" applyBorder="1" applyAlignment="1">
      <alignment horizontal="center"/>
    </xf>
    <xf numFmtId="0" fontId="4" fillId="0" borderId="1" xfId="0" applyFont="1" applyBorder="1" applyAlignment="1">
      <alignment/>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xf>
    <xf numFmtId="0" fontId="4" fillId="0" borderId="17" xfId="0" applyFont="1" applyFill="1" applyBorder="1" applyAlignment="1">
      <alignment horizontal="center" vertical="top" wrapText="1"/>
    </xf>
    <xf numFmtId="0" fontId="11" fillId="0" borderId="17" xfId="0" applyFont="1" applyFill="1" applyBorder="1" applyAlignment="1">
      <alignment horizontal="center" vertical="top"/>
    </xf>
    <xf numFmtId="0" fontId="4" fillId="0" borderId="17" xfId="0" applyFont="1" applyBorder="1" applyAlignment="1">
      <alignment horizontal="center"/>
    </xf>
    <xf numFmtId="0" fontId="4" fillId="0" borderId="15" xfId="0" applyFont="1" applyBorder="1" applyAlignment="1">
      <alignment horizontal="center" vertical="top"/>
    </xf>
    <xf numFmtId="0" fontId="11" fillId="0" borderId="15" xfId="0" applyFont="1" applyBorder="1" applyAlignment="1">
      <alignment horizontal="center" vertical="top" wrapText="1"/>
    </xf>
    <xf numFmtId="0" fontId="4" fillId="0" borderId="18" xfId="0" applyFont="1" applyFill="1" applyBorder="1" applyAlignment="1">
      <alignment vertical="top" wrapText="1"/>
    </xf>
    <xf numFmtId="0" fontId="11" fillId="0" borderId="1" xfId="0" applyFont="1" applyBorder="1" applyAlignment="1">
      <alignment horizontal="center" vertical="top" wrapText="1"/>
    </xf>
    <xf numFmtId="0" fontId="4" fillId="0" borderId="19" xfId="0" applyFont="1" applyFill="1" applyBorder="1" applyAlignment="1">
      <alignment vertical="top" wrapText="1"/>
    </xf>
    <xf numFmtId="0" fontId="4" fillId="0" borderId="19" xfId="0" applyFont="1" applyBorder="1" applyAlignment="1">
      <alignment vertical="top" wrapText="1"/>
    </xf>
    <xf numFmtId="0" fontId="4" fillId="0" borderId="17" xfId="0" applyFont="1" applyBorder="1" applyAlignment="1">
      <alignment horizontal="center" vertical="top" wrapText="1"/>
    </xf>
    <xf numFmtId="0" fontId="4" fillId="0" borderId="20" xfId="0" applyFont="1" applyFill="1" applyBorder="1" applyAlignment="1">
      <alignment vertical="top" wrapText="1"/>
    </xf>
    <xf numFmtId="168" fontId="4" fillId="0" borderId="15" xfId="0" applyNumberFormat="1" applyFont="1" applyBorder="1" applyAlignment="1">
      <alignment vertical="top"/>
    </xf>
    <xf numFmtId="168" fontId="4" fillId="0" borderId="1" xfId="0" applyNumberFormat="1" applyFont="1" applyBorder="1" applyAlignment="1">
      <alignment/>
    </xf>
    <xf numFmtId="168" fontId="4" fillId="0" borderId="1" xfId="0" applyNumberFormat="1" applyFont="1" applyFill="1" applyBorder="1" applyAlignment="1">
      <alignment horizontal="right" wrapText="1"/>
    </xf>
    <xf numFmtId="168" fontId="4" fillId="0" borderId="1" xfId="0" applyNumberFormat="1" applyFont="1" applyBorder="1" applyAlignment="1">
      <alignment wrapText="1"/>
    </xf>
    <xf numFmtId="168" fontId="4" fillId="0" borderId="17" xfId="0" applyNumberFormat="1" applyFont="1" applyBorder="1" applyAlignment="1">
      <alignment/>
    </xf>
    <xf numFmtId="168" fontId="4" fillId="0" borderId="15" xfId="0" applyNumberFormat="1" applyFont="1" applyBorder="1" applyAlignment="1">
      <alignment/>
    </xf>
    <xf numFmtId="168" fontId="12" fillId="0" borderId="15" xfId="0" applyNumberFormat="1" applyFont="1" applyBorder="1" applyAlignment="1">
      <alignment/>
    </xf>
    <xf numFmtId="168" fontId="12" fillId="0" borderId="1" xfId="0" applyNumberFormat="1" applyFont="1" applyBorder="1" applyAlignment="1">
      <alignment/>
    </xf>
    <xf numFmtId="168" fontId="4" fillId="0" borderId="15" xfId="0" applyNumberFormat="1" applyFont="1" applyFill="1" applyBorder="1" applyAlignment="1">
      <alignment vertical="top"/>
    </xf>
    <xf numFmtId="168" fontId="4" fillId="0" borderId="1" xfId="0" applyNumberFormat="1" applyFont="1" applyFill="1" applyBorder="1" applyAlignment="1">
      <alignment vertical="top" wrapText="1"/>
    </xf>
    <xf numFmtId="168" fontId="4" fillId="0" borderId="1" xfId="0" applyNumberFormat="1" applyFont="1" applyBorder="1" applyAlignment="1">
      <alignment vertical="top" wrapText="1"/>
    </xf>
    <xf numFmtId="168" fontId="4" fillId="0" borderId="17" xfId="0" applyNumberFormat="1" applyFont="1" applyFill="1" applyBorder="1" applyAlignment="1">
      <alignment horizontal="right" vertical="top" wrapText="1"/>
    </xf>
    <xf numFmtId="168" fontId="4" fillId="0" borderId="17" xfId="0" applyNumberFormat="1" applyFont="1" applyFill="1" applyBorder="1" applyAlignment="1">
      <alignment vertical="top" wrapText="1"/>
    </xf>
    <xf numFmtId="168" fontId="4" fillId="0" borderId="3" xfId="0" applyNumberFormat="1" applyFont="1" applyBorder="1" applyAlignment="1">
      <alignment/>
    </xf>
    <xf numFmtId="168" fontId="12" fillId="0" borderId="3" xfId="0" applyNumberFormat="1" applyFont="1" applyBorder="1" applyAlignment="1">
      <alignment/>
    </xf>
    <xf numFmtId="168" fontId="7" fillId="0" borderId="0" xfId="0" applyNumberFormat="1" applyFont="1" applyBorder="1" applyAlignment="1">
      <alignment horizontal="center" vertical="top"/>
    </xf>
    <xf numFmtId="0" fontId="7" fillId="0" borderId="0" xfId="0" applyFont="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horizontal="center" vertical="top" wrapText="1"/>
    </xf>
    <xf numFmtId="168" fontId="7" fillId="0" borderId="0" xfId="0" applyNumberFormat="1" applyFont="1" applyBorder="1" applyAlignment="1">
      <alignment vertical="top" wrapText="1"/>
    </xf>
    <xf numFmtId="168" fontId="7" fillId="0" borderId="0" xfId="0" applyNumberFormat="1" applyFont="1" applyBorder="1" applyAlignment="1">
      <alignment horizontal="left" vertical="top" wrapText="1"/>
    </xf>
    <xf numFmtId="0" fontId="16" fillId="0" borderId="0" xfId="0" applyFont="1" applyFill="1" applyBorder="1" applyAlignment="1">
      <alignment horizontal="left" vertical="top" wrapText="1"/>
    </xf>
    <xf numFmtId="0" fontId="16" fillId="0" borderId="0" xfId="0" applyFont="1" applyBorder="1" applyAlignment="1">
      <alignment horizontal="left" vertical="top"/>
    </xf>
    <xf numFmtId="0" fontId="16" fillId="0" borderId="0" xfId="0" applyFont="1" applyBorder="1" applyAlignment="1">
      <alignment horizontal="left" vertical="top" wrapText="1"/>
    </xf>
    <xf numFmtId="0" fontId="16" fillId="0" borderId="0" xfId="0" applyFont="1" applyBorder="1" applyAlignment="1">
      <alignment vertical="top"/>
    </xf>
    <xf numFmtId="168" fontId="9" fillId="3" borderId="21" xfId="0" applyNumberFormat="1" applyFont="1" applyFill="1" applyBorder="1" applyAlignment="1">
      <alignment vertical="top"/>
    </xf>
    <xf numFmtId="0" fontId="9" fillId="3" borderId="9" xfId="0" applyFont="1" applyFill="1" applyBorder="1" applyAlignment="1">
      <alignment horizontal="left" vertical="top"/>
    </xf>
    <xf numFmtId="0" fontId="8" fillId="4" borderId="9" xfId="0" applyFont="1" applyFill="1" applyBorder="1" applyAlignment="1">
      <alignment horizontal="left" vertical="top"/>
    </xf>
    <xf numFmtId="0" fontId="4" fillId="2" borderId="6" xfId="0" applyFont="1" applyFill="1" applyBorder="1" applyAlignment="1">
      <alignment horizontal="center" vertical="top"/>
    </xf>
    <xf numFmtId="0" fontId="4" fillId="2" borderId="4" xfId="0" applyFont="1" applyFill="1" applyBorder="1" applyAlignment="1">
      <alignment horizontal="center" vertical="top"/>
    </xf>
    <xf numFmtId="0" fontId="4" fillId="0" borderId="18" xfId="0" applyFont="1" applyBorder="1" applyAlignment="1">
      <alignment vertical="top" wrapText="1"/>
    </xf>
    <xf numFmtId="0" fontId="4" fillId="0" borderId="19" xfId="0" applyFont="1" applyBorder="1" applyAlignment="1">
      <alignment/>
    </xf>
    <xf numFmtId="0" fontId="4" fillId="0" borderId="19" xfId="0" applyFont="1" applyBorder="1" applyAlignment="1">
      <alignment wrapText="1"/>
    </xf>
    <xf numFmtId="0" fontId="4" fillId="0" borderId="20" xfId="0" applyFont="1" applyBorder="1" applyAlignment="1">
      <alignment/>
    </xf>
    <xf numFmtId="0" fontId="4" fillId="0" borderId="22" xfId="0" applyFont="1" applyBorder="1" applyAlignment="1">
      <alignment horizontal="center" vertical="top"/>
    </xf>
    <xf numFmtId="0" fontId="4" fillId="0" borderId="14" xfId="0" applyFont="1" applyBorder="1" applyAlignment="1">
      <alignment horizontal="center"/>
    </xf>
    <xf numFmtId="0" fontId="4" fillId="0" borderId="18" xfId="0" applyFont="1" applyBorder="1" applyAlignment="1">
      <alignment horizontal="left"/>
    </xf>
    <xf numFmtId="0" fontId="4" fillId="0" borderId="2" xfId="0" applyFont="1" applyBorder="1" applyAlignment="1">
      <alignment horizontal="center"/>
    </xf>
    <xf numFmtId="0" fontId="4" fillId="0" borderId="19" xfId="0" applyFont="1" applyBorder="1" applyAlignment="1">
      <alignment horizontal="left"/>
    </xf>
    <xf numFmtId="0" fontId="4" fillId="0" borderId="14" xfId="0" applyFont="1" applyBorder="1" applyAlignment="1">
      <alignment horizontal="center" vertical="top"/>
    </xf>
    <xf numFmtId="0" fontId="4" fillId="0" borderId="16" xfId="0" applyFont="1" applyBorder="1" applyAlignment="1">
      <alignment horizontal="center" vertical="top"/>
    </xf>
    <xf numFmtId="0" fontId="4" fillId="0" borderId="22" xfId="0" applyFont="1" applyBorder="1" applyAlignment="1">
      <alignment horizontal="center"/>
    </xf>
    <xf numFmtId="168" fontId="4" fillId="0" borderId="23" xfId="0" applyNumberFormat="1" applyFont="1" applyBorder="1" applyAlignment="1">
      <alignment/>
    </xf>
    <xf numFmtId="0" fontId="4" fillId="0" borderId="24" xfId="0" applyFont="1" applyBorder="1" applyAlignment="1">
      <alignment horizontal="left"/>
    </xf>
    <xf numFmtId="168" fontId="15" fillId="5" borderId="17" xfId="0" applyNumberFormat="1" applyFont="1" applyFill="1" applyBorder="1" applyAlignment="1">
      <alignment horizontal="right" vertical="top" wrapText="1"/>
    </xf>
    <xf numFmtId="0" fontId="15" fillId="5" borderId="20" xfId="0" applyFont="1" applyFill="1" applyBorder="1" applyAlignment="1">
      <alignment vertical="top" wrapText="1"/>
    </xf>
    <xf numFmtId="0" fontId="17" fillId="0" borderId="0" xfId="0" applyFont="1" applyAlignment="1">
      <alignment horizontal="justify"/>
    </xf>
    <xf numFmtId="0" fontId="9" fillId="0" borderId="18" xfId="0" applyFont="1" applyBorder="1" applyAlignment="1">
      <alignment horizontal="left" vertical="top" wrapText="1"/>
    </xf>
    <xf numFmtId="0" fontId="9" fillId="0" borderId="19" xfId="0" applyFont="1" applyBorder="1" applyAlignment="1">
      <alignment horizontal="left" vertical="top" wrapText="1"/>
    </xf>
    <xf numFmtId="0" fontId="9" fillId="0" borderId="20" xfId="0" applyFont="1" applyBorder="1" applyAlignment="1">
      <alignment horizontal="left" wrapText="1"/>
    </xf>
    <xf numFmtId="168" fontId="9" fillId="4" borderId="9" xfId="0" applyNumberFormat="1" applyFont="1" applyFill="1" applyBorder="1" applyAlignment="1">
      <alignment vertical="top"/>
    </xf>
    <xf numFmtId="0" fontId="4" fillId="0" borderId="18" xfId="0" applyFont="1" applyBorder="1" applyAlignment="1">
      <alignment vertical="top" wrapText="1"/>
    </xf>
    <xf numFmtId="0" fontId="4" fillId="0" borderId="14" xfId="0" applyFont="1" applyBorder="1" applyAlignment="1">
      <alignment horizontal="center"/>
    </xf>
    <xf numFmtId="0" fontId="4" fillId="0" borderId="15" xfId="0" applyFont="1" applyBorder="1" applyAlignment="1">
      <alignment horizontal="center"/>
    </xf>
    <xf numFmtId="168" fontId="4" fillId="0" borderId="15" xfId="0" applyNumberFormat="1" applyFont="1" applyBorder="1" applyAlignment="1">
      <alignment horizontal="right"/>
    </xf>
    <xf numFmtId="0" fontId="4" fillId="0" borderId="18" xfId="0" applyFont="1" applyBorder="1" applyAlignment="1">
      <alignment/>
    </xf>
    <xf numFmtId="0" fontId="15" fillId="5" borderId="16" xfId="0" applyFont="1" applyFill="1" applyBorder="1" applyAlignment="1">
      <alignment horizontal="center" vertical="top" wrapText="1"/>
    </xf>
    <xf numFmtId="0" fontId="15" fillId="5" borderId="17" xfId="0" applyFont="1" applyFill="1" applyBorder="1" applyAlignment="1">
      <alignment horizontal="center" vertical="top" wrapText="1"/>
    </xf>
    <xf numFmtId="4" fontId="10" fillId="0" borderId="25" xfId="0" applyNumberFormat="1" applyFont="1" applyBorder="1" applyAlignment="1">
      <alignment horizontal="left" vertical="top"/>
    </xf>
    <xf numFmtId="4" fontId="5" fillId="0" borderId="25" xfId="0" applyNumberFormat="1" applyFont="1" applyBorder="1" applyAlignment="1">
      <alignment horizontal="left" vertical="top"/>
    </xf>
    <xf numFmtId="0" fontId="9" fillId="3" borderId="9" xfId="0" applyFont="1" applyFill="1" applyBorder="1" applyAlignment="1">
      <alignment horizontal="center"/>
    </xf>
    <xf numFmtId="0" fontId="9" fillId="3" borderId="9" xfId="0" applyFont="1" applyFill="1" applyBorder="1" applyAlignment="1">
      <alignment horizontal="center" vertical="top"/>
    </xf>
    <xf numFmtId="0" fontId="9" fillId="3" borderId="21" xfId="0" applyFont="1" applyFill="1" applyBorder="1" applyAlignment="1">
      <alignment horizontal="center" vertical="top"/>
    </xf>
    <xf numFmtId="0" fontId="9" fillId="3" borderId="26" xfId="0" applyFont="1" applyFill="1" applyBorder="1" applyAlignment="1">
      <alignment horizontal="center" vertical="top"/>
    </xf>
    <xf numFmtId="0" fontId="9" fillId="3" borderId="27" xfId="0" applyFont="1" applyFill="1" applyBorder="1" applyAlignment="1">
      <alignment horizontal="center" vertical="top"/>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7" fillId="0" borderId="0" xfId="0" applyFont="1" applyBorder="1" applyAlignment="1">
      <alignment horizontal="left" vertical="top"/>
    </xf>
    <xf numFmtId="168" fontId="7" fillId="0" borderId="0" xfId="0" applyNumberFormat="1" applyFont="1" applyBorder="1" applyAlignment="1">
      <alignment horizontal="left" vertical="top" wrapText="1"/>
    </xf>
    <xf numFmtId="0" fontId="8" fillId="4" borderId="21" xfId="0" applyFont="1" applyFill="1" applyBorder="1" applyAlignment="1">
      <alignment horizontal="center" vertical="top"/>
    </xf>
    <xf numFmtId="0" fontId="8" fillId="4" borderId="26" xfId="0" applyFont="1" applyFill="1" applyBorder="1" applyAlignment="1">
      <alignment horizontal="center" vertical="top"/>
    </xf>
    <xf numFmtId="0" fontId="8" fillId="4" borderId="27" xfId="0" applyFont="1" applyFill="1" applyBorder="1" applyAlignment="1">
      <alignment horizontal="center" vertical="top"/>
    </xf>
    <xf numFmtId="0" fontId="7" fillId="0" borderId="0" xfId="0" applyFont="1" applyBorder="1" applyAlignment="1">
      <alignment horizontal="left" vertical="top" wrapText="1"/>
    </xf>
    <xf numFmtId="0" fontId="17" fillId="0" borderId="0" xfId="0" applyFont="1" applyAlignment="1">
      <alignment horizontal="left" vertical="top" wrapText="1"/>
    </xf>
    <xf numFmtId="0" fontId="16" fillId="0" borderId="0" xfId="0" applyFont="1" applyFill="1" applyBorder="1" applyAlignment="1">
      <alignment horizontal="left" vertical="top" wrapText="1"/>
    </xf>
    <xf numFmtId="0" fontId="17"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13"/>
  <sheetViews>
    <sheetView tabSelected="1" workbookViewId="0" topLeftCell="A1">
      <selection activeCell="A1" sqref="A1:K1"/>
    </sheetView>
  </sheetViews>
  <sheetFormatPr defaultColWidth="9.00390625" defaultRowHeight="12.75"/>
  <cols>
    <col min="1" max="1" width="7.25390625" style="20" customWidth="1"/>
    <col min="2" max="2" width="7.375" style="18" customWidth="1"/>
    <col min="3" max="3" width="6.625" style="18" customWidth="1"/>
    <col min="4" max="4" width="9.625" style="18" customWidth="1"/>
    <col min="5" max="5" width="5.875" style="18" customWidth="1"/>
    <col min="6" max="6" width="6.00390625" style="18" customWidth="1"/>
    <col min="7" max="7" width="4.75390625" style="18" customWidth="1"/>
    <col min="8" max="8" width="9.625" style="19" customWidth="1"/>
    <col min="9" max="10" width="10.625" style="19" customWidth="1"/>
    <col min="11" max="11" width="52.625" style="16" customWidth="1"/>
    <col min="12" max="16384" width="9.125" style="6" customWidth="1"/>
  </cols>
  <sheetData>
    <row r="1" spans="1:11" ht="25.5">
      <c r="A1" s="123" t="s">
        <v>48</v>
      </c>
      <c r="B1" s="124"/>
      <c r="C1" s="124"/>
      <c r="D1" s="124"/>
      <c r="E1" s="124"/>
      <c r="F1" s="124"/>
      <c r="G1" s="124"/>
      <c r="H1" s="124"/>
      <c r="I1" s="124"/>
      <c r="J1" s="124"/>
      <c r="K1" s="124"/>
    </row>
    <row r="2" spans="1:11" s="9" customFormat="1" ht="12.75">
      <c r="A2" s="23"/>
      <c r="B2" s="23"/>
      <c r="C2" s="23"/>
      <c r="D2" s="24"/>
      <c r="E2" s="23"/>
      <c r="F2" s="23"/>
      <c r="G2" s="23"/>
      <c r="H2" s="25" t="s">
        <v>32</v>
      </c>
      <c r="I2" s="26"/>
      <c r="J2" s="27"/>
      <c r="K2" s="93"/>
    </row>
    <row r="3" spans="1:11" s="9" customFormat="1" ht="12.75">
      <c r="A3" s="7"/>
      <c r="B3" s="7"/>
      <c r="C3" s="7"/>
      <c r="D3" s="8"/>
      <c r="E3" s="7"/>
      <c r="F3" s="7"/>
      <c r="G3" s="7"/>
      <c r="H3" s="10"/>
      <c r="I3" s="11" t="s">
        <v>33</v>
      </c>
      <c r="J3" s="11" t="s">
        <v>34</v>
      </c>
      <c r="K3" s="94"/>
    </row>
    <row r="4" spans="1:11" s="15" customFormat="1" ht="10.5">
      <c r="A4" s="12" t="s">
        <v>35</v>
      </c>
      <c r="B4" s="12" t="s">
        <v>36</v>
      </c>
      <c r="C4" s="12" t="s">
        <v>37</v>
      </c>
      <c r="D4" s="13" t="s">
        <v>38</v>
      </c>
      <c r="E4" s="12" t="s">
        <v>39</v>
      </c>
      <c r="F4" s="12" t="s">
        <v>40</v>
      </c>
      <c r="G4" s="12" t="s">
        <v>41</v>
      </c>
      <c r="H4" s="14" t="s">
        <v>49</v>
      </c>
      <c r="I4" s="14" t="s">
        <v>42</v>
      </c>
      <c r="J4" s="14" t="s">
        <v>42</v>
      </c>
      <c r="K4" s="12" t="s">
        <v>43</v>
      </c>
    </row>
    <row r="5" spans="1:11" s="22" customFormat="1" ht="21" customHeight="1">
      <c r="A5" s="45">
        <v>1</v>
      </c>
      <c r="B5" s="46">
        <v>11</v>
      </c>
      <c r="C5" s="46"/>
      <c r="D5" s="47">
        <v>5110007</v>
      </c>
      <c r="E5" s="57">
        <v>6171</v>
      </c>
      <c r="F5" s="57">
        <v>6121</v>
      </c>
      <c r="G5" s="57"/>
      <c r="H5" s="65">
        <v>700</v>
      </c>
      <c r="I5" s="65"/>
      <c r="J5" s="65"/>
      <c r="K5" s="95" t="s">
        <v>0</v>
      </c>
    </row>
    <row r="6" spans="1:11" s="22" customFormat="1" ht="12.75">
      <c r="A6" s="37">
        <v>2</v>
      </c>
      <c r="B6" s="29">
        <v>11</v>
      </c>
      <c r="C6" s="29"/>
      <c r="D6" s="49">
        <v>6110007</v>
      </c>
      <c r="E6" s="50">
        <v>6171</v>
      </c>
      <c r="F6" s="50">
        <v>6123</v>
      </c>
      <c r="G6" s="50"/>
      <c r="H6" s="66">
        <v>900</v>
      </c>
      <c r="I6" s="66">
        <v>900</v>
      </c>
      <c r="J6" s="66"/>
      <c r="K6" s="96" t="s">
        <v>127</v>
      </c>
    </row>
    <row r="7" spans="1:11" s="22" customFormat="1" ht="12.75">
      <c r="A7" s="37">
        <v>3</v>
      </c>
      <c r="B7" s="29">
        <v>11</v>
      </c>
      <c r="C7" s="29"/>
      <c r="D7" s="49">
        <v>7110007</v>
      </c>
      <c r="E7" s="51"/>
      <c r="F7" s="50">
        <v>6122</v>
      </c>
      <c r="G7" s="50"/>
      <c r="H7" s="66">
        <v>50</v>
      </c>
      <c r="I7" s="66">
        <v>50</v>
      </c>
      <c r="J7" s="66"/>
      <c r="K7" s="96" t="s">
        <v>1</v>
      </c>
    </row>
    <row r="8" spans="1:11" s="22" customFormat="1" ht="12.75">
      <c r="A8" s="37">
        <v>4</v>
      </c>
      <c r="B8" s="29">
        <v>11</v>
      </c>
      <c r="C8" s="29"/>
      <c r="D8" s="49">
        <v>8110007</v>
      </c>
      <c r="E8" s="50">
        <v>6171</v>
      </c>
      <c r="F8" s="50">
        <v>6123</v>
      </c>
      <c r="G8" s="50"/>
      <c r="H8" s="66">
        <v>900</v>
      </c>
      <c r="I8" s="66">
        <v>900</v>
      </c>
      <c r="J8" s="66"/>
      <c r="K8" s="96" t="s">
        <v>102</v>
      </c>
    </row>
    <row r="9" spans="1:11" s="22" customFormat="1" ht="12.75">
      <c r="A9" s="38">
        <v>5</v>
      </c>
      <c r="B9" s="29">
        <v>11</v>
      </c>
      <c r="C9" s="31"/>
      <c r="D9" s="49">
        <v>9110007</v>
      </c>
      <c r="E9" s="50">
        <v>6171</v>
      </c>
      <c r="F9" s="50">
        <v>6122</v>
      </c>
      <c r="G9" s="50"/>
      <c r="H9" s="66">
        <v>115</v>
      </c>
      <c r="I9" s="66">
        <v>115</v>
      </c>
      <c r="J9" s="66"/>
      <c r="K9" s="96" t="s">
        <v>2</v>
      </c>
    </row>
    <row r="10" spans="1:11" s="22" customFormat="1" ht="12.75">
      <c r="A10" s="37">
        <v>6</v>
      </c>
      <c r="B10" s="29">
        <v>11</v>
      </c>
      <c r="C10" s="29"/>
      <c r="D10" s="49">
        <v>10110007</v>
      </c>
      <c r="E10" s="50">
        <v>6171</v>
      </c>
      <c r="F10" s="50">
        <v>6122</v>
      </c>
      <c r="G10" s="50"/>
      <c r="H10" s="66">
        <v>135</v>
      </c>
      <c r="I10" s="66">
        <v>135</v>
      </c>
      <c r="J10" s="66"/>
      <c r="K10" s="96" t="s">
        <v>3</v>
      </c>
    </row>
    <row r="11" spans="1:11" s="22" customFormat="1" ht="12.75">
      <c r="A11" s="39">
        <v>7</v>
      </c>
      <c r="B11" s="29">
        <v>11</v>
      </c>
      <c r="C11" s="1"/>
      <c r="D11" s="49">
        <v>11110007</v>
      </c>
      <c r="E11" s="50">
        <v>6171</v>
      </c>
      <c r="F11" s="50">
        <v>6122</v>
      </c>
      <c r="G11" s="50"/>
      <c r="H11" s="66">
        <v>90</v>
      </c>
      <c r="I11" s="66">
        <v>90</v>
      </c>
      <c r="J11" s="66"/>
      <c r="K11" s="96" t="s">
        <v>4</v>
      </c>
    </row>
    <row r="12" spans="1:11" s="22" customFormat="1" ht="12.75">
      <c r="A12" s="39">
        <v>8</v>
      </c>
      <c r="B12" s="29">
        <v>11</v>
      </c>
      <c r="C12" s="1"/>
      <c r="D12" s="49">
        <v>12110007</v>
      </c>
      <c r="E12" s="50">
        <v>6171</v>
      </c>
      <c r="F12" s="50">
        <v>6122</v>
      </c>
      <c r="G12" s="50"/>
      <c r="H12" s="66">
        <v>80</v>
      </c>
      <c r="I12" s="66">
        <v>80</v>
      </c>
      <c r="J12" s="66"/>
      <c r="K12" s="96" t="s">
        <v>5</v>
      </c>
    </row>
    <row r="13" spans="1:11" s="22" customFormat="1" ht="12.75">
      <c r="A13" s="39">
        <v>9</v>
      </c>
      <c r="B13" s="29">
        <v>11</v>
      </c>
      <c r="C13" s="1"/>
      <c r="D13" s="49">
        <v>13110007</v>
      </c>
      <c r="E13" s="50">
        <v>6171</v>
      </c>
      <c r="F13" s="50">
        <v>6122</v>
      </c>
      <c r="G13" s="50"/>
      <c r="H13" s="66">
        <v>50</v>
      </c>
      <c r="I13" s="66">
        <v>50</v>
      </c>
      <c r="J13" s="66"/>
      <c r="K13" s="96" t="s">
        <v>6</v>
      </c>
    </row>
    <row r="14" spans="1:11" s="22" customFormat="1" ht="12.75">
      <c r="A14" s="39">
        <v>10</v>
      </c>
      <c r="B14" s="29">
        <v>11</v>
      </c>
      <c r="C14" s="1"/>
      <c r="D14" s="49">
        <v>14110007</v>
      </c>
      <c r="E14" s="50">
        <v>6171</v>
      </c>
      <c r="F14" s="50">
        <v>6122</v>
      </c>
      <c r="G14" s="50"/>
      <c r="H14" s="67">
        <v>420</v>
      </c>
      <c r="I14" s="67">
        <v>420</v>
      </c>
      <c r="J14" s="68"/>
      <c r="K14" s="97" t="s">
        <v>7</v>
      </c>
    </row>
    <row r="15" spans="1:11" s="22" customFormat="1" ht="12.75">
      <c r="A15" s="39">
        <v>11</v>
      </c>
      <c r="B15" s="29">
        <v>11</v>
      </c>
      <c r="C15" s="1"/>
      <c r="D15" s="49">
        <v>15110007</v>
      </c>
      <c r="E15" s="50">
        <v>6171</v>
      </c>
      <c r="F15" s="50">
        <v>6123</v>
      </c>
      <c r="G15" s="50"/>
      <c r="H15" s="66">
        <v>110</v>
      </c>
      <c r="I15" s="66">
        <v>110</v>
      </c>
      <c r="J15" s="66"/>
      <c r="K15" s="96" t="s">
        <v>8</v>
      </c>
    </row>
    <row r="16" spans="1:11" s="22" customFormat="1" ht="21">
      <c r="A16" s="40">
        <v>12</v>
      </c>
      <c r="B16" s="29">
        <v>11</v>
      </c>
      <c r="C16" s="21"/>
      <c r="D16" s="49">
        <v>16110007</v>
      </c>
      <c r="E16" s="42">
        <v>6171</v>
      </c>
      <c r="F16" s="42">
        <v>6122</v>
      </c>
      <c r="G16" s="42"/>
      <c r="H16" s="32">
        <v>480</v>
      </c>
      <c r="I16" s="32">
        <v>480</v>
      </c>
      <c r="J16" s="3"/>
      <c r="K16" s="62" t="s">
        <v>118</v>
      </c>
    </row>
    <row r="17" spans="1:11" s="22" customFormat="1" ht="12.75">
      <c r="A17" s="52">
        <v>13</v>
      </c>
      <c r="B17" s="53">
        <v>11</v>
      </c>
      <c r="C17" s="54"/>
      <c r="D17" s="55">
        <v>17110007</v>
      </c>
      <c r="E17" s="56">
        <v>6171</v>
      </c>
      <c r="F17" s="56">
        <v>6122</v>
      </c>
      <c r="G17" s="56"/>
      <c r="H17" s="69">
        <v>95</v>
      </c>
      <c r="I17" s="69">
        <v>95</v>
      </c>
      <c r="J17" s="69"/>
      <c r="K17" s="98" t="s">
        <v>9</v>
      </c>
    </row>
    <row r="18" spans="1:11" s="22" customFormat="1" ht="12.75">
      <c r="A18" s="125"/>
      <c r="B18" s="125"/>
      <c r="C18" s="125"/>
      <c r="D18" s="125"/>
      <c r="E18" s="125"/>
      <c r="F18" s="125"/>
      <c r="G18" s="125"/>
      <c r="H18" s="28">
        <f>SUM(H5:H17)</f>
        <v>4125</v>
      </c>
      <c r="I18" s="28">
        <f>SUM(I5:I17)</f>
        <v>3425</v>
      </c>
      <c r="J18" s="28">
        <f>SUM(J5:J17)</f>
        <v>0</v>
      </c>
      <c r="K18" s="44" t="s">
        <v>29</v>
      </c>
    </row>
    <row r="19" spans="1:11" s="16" customFormat="1" ht="104.25" customHeight="1">
      <c r="A19" s="99">
        <v>14</v>
      </c>
      <c r="B19" s="5">
        <v>12</v>
      </c>
      <c r="C19" s="5"/>
      <c r="D19" s="5">
        <v>1000000</v>
      </c>
      <c r="E19" s="5">
        <v>5273</v>
      </c>
      <c r="F19" s="5">
        <v>6122</v>
      </c>
      <c r="G19" s="5"/>
      <c r="H19" s="4">
        <v>2000</v>
      </c>
      <c r="I19" s="4"/>
      <c r="J19" s="4"/>
      <c r="K19" s="112" t="s">
        <v>50</v>
      </c>
    </row>
    <row r="20" spans="1:11" s="16" customFormat="1" ht="34.5" customHeight="1">
      <c r="A20" s="2">
        <v>15</v>
      </c>
      <c r="B20" s="42">
        <v>12</v>
      </c>
      <c r="C20" s="42"/>
      <c r="D20" s="42">
        <v>2000000</v>
      </c>
      <c r="E20" s="42">
        <v>5512</v>
      </c>
      <c r="F20" s="42">
        <v>6122</v>
      </c>
      <c r="G20" s="42"/>
      <c r="H20" s="3">
        <v>650</v>
      </c>
      <c r="I20" s="3">
        <v>650</v>
      </c>
      <c r="J20" s="3"/>
      <c r="K20" s="113" t="s">
        <v>51</v>
      </c>
    </row>
    <row r="21" spans="1:11" s="16" customFormat="1" ht="52.5" customHeight="1">
      <c r="A21" s="99">
        <v>16</v>
      </c>
      <c r="B21" s="5">
        <v>12</v>
      </c>
      <c r="C21" s="5"/>
      <c r="D21" s="5">
        <v>3000000</v>
      </c>
      <c r="E21" s="5">
        <v>5512</v>
      </c>
      <c r="F21" s="5">
        <v>6122</v>
      </c>
      <c r="G21" s="5"/>
      <c r="H21" s="4">
        <v>150</v>
      </c>
      <c r="I21" s="4">
        <v>150</v>
      </c>
      <c r="J21" s="4"/>
      <c r="K21" s="114" t="s">
        <v>119</v>
      </c>
    </row>
    <row r="22" spans="1:11" s="16" customFormat="1" ht="12.75" customHeight="1">
      <c r="A22" s="126"/>
      <c r="B22" s="126"/>
      <c r="C22" s="126"/>
      <c r="D22" s="126"/>
      <c r="E22" s="126"/>
      <c r="F22" s="126"/>
      <c r="G22" s="126"/>
      <c r="H22" s="17">
        <f>SUM(H19:H21)</f>
        <v>2800</v>
      </c>
      <c r="I22" s="17">
        <f>SUM(I19:I21)</f>
        <v>800</v>
      </c>
      <c r="J22" s="17">
        <f>SUM(J19:J21)</f>
        <v>0</v>
      </c>
      <c r="K22" s="91" t="s">
        <v>47</v>
      </c>
    </row>
    <row r="23" spans="1:11" s="30" customFormat="1" ht="12.75" customHeight="1">
      <c r="A23" s="100">
        <v>17</v>
      </c>
      <c r="B23" s="48">
        <v>13</v>
      </c>
      <c r="C23" s="48">
        <v>1</v>
      </c>
      <c r="D23" s="48">
        <v>37000000</v>
      </c>
      <c r="E23" s="48">
        <v>5311</v>
      </c>
      <c r="F23" s="48">
        <v>6122</v>
      </c>
      <c r="G23" s="48"/>
      <c r="H23" s="70">
        <v>150</v>
      </c>
      <c r="I23" s="71">
        <v>150</v>
      </c>
      <c r="J23" s="70"/>
      <c r="K23" s="101" t="s">
        <v>10</v>
      </c>
    </row>
    <row r="24" spans="1:11" s="30" customFormat="1" ht="12.75" customHeight="1">
      <c r="A24" s="102">
        <v>18</v>
      </c>
      <c r="B24" s="50">
        <v>13</v>
      </c>
      <c r="C24" s="50">
        <v>2</v>
      </c>
      <c r="D24" s="50">
        <v>38000000</v>
      </c>
      <c r="E24" s="50">
        <v>5311</v>
      </c>
      <c r="F24" s="50">
        <v>6122</v>
      </c>
      <c r="G24" s="50"/>
      <c r="H24" s="66">
        <v>175</v>
      </c>
      <c r="I24" s="72">
        <v>175</v>
      </c>
      <c r="J24" s="66"/>
      <c r="K24" s="103" t="s">
        <v>11</v>
      </c>
    </row>
    <row r="25" spans="1:11" s="30" customFormat="1" ht="12.75" customHeight="1">
      <c r="A25" s="102">
        <v>19</v>
      </c>
      <c r="B25" s="50">
        <v>13</v>
      </c>
      <c r="C25" s="50">
        <v>3</v>
      </c>
      <c r="D25" s="50">
        <v>39000000</v>
      </c>
      <c r="E25" s="50">
        <v>5311</v>
      </c>
      <c r="F25" s="50">
        <v>6122</v>
      </c>
      <c r="G25" s="50"/>
      <c r="H25" s="66">
        <v>800</v>
      </c>
      <c r="I25" s="72">
        <v>800</v>
      </c>
      <c r="J25" s="66"/>
      <c r="K25" s="103" t="s">
        <v>12</v>
      </c>
    </row>
    <row r="26" spans="1:11" s="30" customFormat="1" ht="12.75" customHeight="1">
      <c r="A26" s="102">
        <v>20</v>
      </c>
      <c r="B26" s="50">
        <v>13</v>
      </c>
      <c r="C26" s="50">
        <v>4</v>
      </c>
      <c r="D26" s="50">
        <v>40000000</v>
      </c>
      <c r="E26" s="50">
        <v>5311</v>
      </c>
      <c r="F26" s="50">
        <v>6122</v>
      </c>
      <c r="G26" s="50"/>
      <c r="H26" s="66">
        <v>120</v>
      </c>
      <c r="I26" s="72">
        <v>120</v>
      </c>
      <c r="J26" s="66"/>
      <c r="K26" s="103" t="s">
        <v>13</v>
      </c>
    </row>
    <row r="27" spans="1:11" s="16" customFormat="1" ht="10.5">
      <c r="A27" s="126"/>
      <c r="B27" s="126"/>
      <c r="C27" s="126"/>
      <c r="D27" s="126"/>
      <c r="E27" s="126"/>
      <c r="F27" s="126"/>
      <c r="G27" s="126"/>
      <c r="H27" s="17">
        <f>SUM(H23:H26)</f>
        <v>1245</v>
      </c>
      <c r="I27" s="17">
        <f>SUM(I23:I26)</f>
        <v>1245</v>
      </c>
      <c r="J27" s="17">
        <f>SUM(J23:J26)</f>
        <v>0</v>
      </c>
      <c r="K27" s="91" t="s">
        <v>31</v>
      </c>
    </row>
    <row r="28" spans="1:11" s="30" customFormat="1" ht="21" customHeight="1">
      <c r="A28" s="104">
        <v>21</v>
      </c>
      <c r="B28" s="46">
        <v>15</v>
      </c>
      <c r="C28" s="46">
        <v>1</v>
      </c>
      <c r="D28" s="58">
        <v>18150007</v>
      </c>
      <c r="E28" s="46">
        <v>6171</v>
      </c>
      <c r="F28" s="46">
        <v>6111</v>
      </c>
      <c r="G28" s="46"/>
      <c r="H28" s="73">
        <v>320</v>
      </c>
      <c r="I28" s="73">
        <v>320</v>
      </c>
      <c r="J28" s="73"/>
      <c r="K28" s="59" t="s">
        <v>104</v>
      </c>
    </row>
    <row r="29" spans="1:11" s="30" customFormat="1" ht="21" customHeight="1">
      <c r="A29" s="2">
        <v>22</v>
      </c>
      <c r="B29" s="29">
        <v>15</v>
      </c>
      <c r="C29" s="29">
        <v>2</v>
      </c>
      <c r="D29" s="60">
        <v>19150007</v>
      </c>
      <c r="E29" s="29">
        <v>6171</v>
      </c>
      <c r="F29" s="29">
        <v>6111</v>
      </c>
      <c r="G29" s="29"/>
      <c r="H29" s="32">
        <v>250</v>
      </c>
      <c r="I29" s="32">
        <v>250</v>
      </c>
      <c r="J29" s="32"/>
      <c r="K29" s="61" t="s">
        <v>14</v>
      </c>
    </row>
    <row r="30" spans="1:11" s="30" customFormat="1" ht="22.5" customHeight="1">
      <c r="A30" s="2">
        <v>23</v>
      </c>
      <c r="B30" s="29">
        <v>15</v>
      </c>
      <c r="C30" s="29">
        <v>3</v>
      </c>
      <c r="D30" s="60">
        <v>20150007</v>
      </c>
      <c r="E30" s="29">
        <v>6171</v>
      </c>
      <c r="F30" s="29">
        <v>6111</v>
      </c>
      <c r="G30" s="29"/>
      <c r="H30" s="32">
        <v>230</v>
      </c>
      <c r="I30" s="32">
        <v>230</v>
      </c>
      <c r="J30" s="32"/>
      <c r="K30" s="61" t="s">
        <v>103</v>
      </c>
    </row>
    <row r="31" spans="1:11" s="30" customFormat="1" ht="21" customHeight="1">
      <c r="A31" s="2">
        <v>24</v>
      </c>
      <c r="B31" s="29">
        <v>15</v>
      </c>
      <c r="C31" s="29">
        <v>4</v>
      </c>
      <c r="D31" s="60">
        <v>21150007</v>
      </c>
      <c r="E31" s="29">
        <v>6171</v>
      </c>
      <c r="F31" s="29">
        <v>6111</v>
      </c>
      <c r="G31" s="29"/>
      <c r="H31" s="32">
        <v>350</v>
      </c>
      <c r="I31" s="32">
        <v>350</v>
      </c>
      <c r="J31" s="32"/>
      <c r="K31" s="61" t="s">
        <v>105</v>
      </c>
    </row>
    <row r="32" spans="1:11" s="30" customFormat="1" ht="12.75" customHeight="1">
      <c r="A32" s="2">
        <v>25</v>
      </c>
      <c r="B32" s="29">
        <v>15</v>
      </c>
      <c r="C32" s="31">
        <v>5</v>
      </c>
      <c r="D32" s="60">
        <v>22150007</v>
      </c>
      <c r="E32" s="29">
        <v>6171</v>
      </c>
      <c r="F32" s="29">
        <v>6122</v>
      </c>
      <c r="G32" s="29"/>
      <c r="H32" s="33">
        <v>200</v>
      </c>
      <c r="I32" s="33">
        <v>200</v>
      </c>
      <c r="J32" s="32"/>
      <c r="K32" s="61" t="s">
        <v>15</v>
      </c>
    </row>
    <row r="33" spans="1:11" s="30" customFormat="1" ht="12.75" customHeight="1">
      <c r="A33" s="2">
        <v>26</v>
      </c>
      <c r="B33" s="29">
        <v>15</v>
      </c>
      <c r="C33" s="29">
        <v>6</v>
      </c>
      <c r="D33" s="60">
        <v>23150007</v>
      </c>
      <c r="E33" s="1">
        <v>6171</v>
      </c>
      <c r="F33" s="21">
        <v>6122</v>
      </c>
      <c r="G33" s="21"/>
      <c r="H33" s="35">
        <v>100</v>
      </c>
      <c r="I33" s="35">
        <v>100</v>
      </c>
      <c r="J33" s="74"/>
      <c r="K33" s="61" t="s">
        <v>16</v>
      </c>
    </row>
    <row r="34" spans="1:11" s="30" customFormat="1" ht="12.75" customHeight="1">
      <c r="A34" s="2">
        <v>27</v>
      </c>
      <c r="B34" s="29">
        <v>15</v>
      </c>
      <c r="C34" s="1">
        <v>7</v>
      </c>
      <c r="D34" s="60">
        <v>24150007</v>
      </c>
      <c r="E34" s="1">
        <v>6171</v>
      </c>
      <c r="F34" s="21">
        <v>6125</v>
      </c>
      <c r="G34" s="21"/>
      <c r="H34" s="32">
        <v>300</v>
      </c>
      <c r="I34" s="32">
        <v>300</v>
      </c>
      <c r="J34" s="32"/>
      <c r="K34" s="61" t="s">
        <v>17</v>
      </c>
    </row>
    <row r="35" spans="1:11" s="30" customFormat="1" ht="12.75" customHeight="1">
      <c r="A35" s="2">
        <v>28</v>
      </c>
      <c r="B35" s="29">
        <v>15</v>
      </c>
      <c r="C35" s="1">
        <v>8</v>
      </c>
      <c r="D35" s="60">
        <v>25150007</v>
      </c>
      <c r="E35" s="1">
        <v>6171</v>
      </c>
      <c r="F35" s="29">
        <v>6125</v>
      </c>
      <c r="G35" s="29"/>
      <c r="H35" s="34">
        <v>150</v>
      </c>
      <c r="I35" s="34">
        <v>150</v>
      </c>
      <c r="J35" s="75"/>
      <c r="K35" s="62" t="s">
        <v>18</v>
      </c>
    </row>
    <row r="36" spans="1:11" s="30" customFormat="1" ht="12.75" customHeight="1">
      <c r="A36" s="2">
        <v>29</v>
      </c>
      <c r="B36" s="29">
        <v>15</v>
      </c>
      <c r="C36" s="1">
        <v>9</v>
      </c>
      <c r="D36" s="60">
        <v>26150007</v>
      </c>
      <c r="E36" s="21">
        <v>6171</v>
      </c>
      <c r="F36" s="1">
        <v>6122</v>
      </c>
      <c r="G36" s="1"/>
      <c r="H36" s="34">
        <v>300</v>
      </c>
      <c r="I36" s="34">
        <v>300</v>
      </c>
      <c r="J36" s="75"/>
      <c r="K36" s="61" t="s">
        <v>19</v>
      </c>
    </row>
    <row r="37" spans="1:11" s="30" customFormat="1" ht="12.75" customHeight="1">
      <c r="A37" s="2">
        <v>30</v>
      </c>
      <c r="B37" s="29">
        <v>15</v>
      </c>
      <c r="C37" s="1">
        <v>10</v>
      </c>
      <c r="D37" s="60">
        <v>27150007</v>
      </c>
      <c r="E37" s="21">
        <v>6171</v>
      </c>
      <c r="F37" s="42">
        <v>6122</v>
      </c>
      <c r="G37" s="1"/>
      <c r="H37" s="34">
        <v>160</v>
      </c>
      <c r="I37" s="34">
        <v>160</v>
      </c>
      <c r="J37" s="75"/>
      <c r="K37" s="62" t="s">
        <v>120</v>
      </c>
    </row>
    <row r="38" spans="1:11" s="30" customFormat="1" ht="12.75" customHeight="1">
      <c r="A38" s="2">
        <v>31</v>
      </c>
      <c r="B38" s="29">
        <v>15</v>
      </c>
      <c r="C38" s="1">
        <v>11</v>
      </c>
      <c r="D38" s="60">
        <v>28150007</v>
      </c>
      <c r="E38" s="21">
        <v>6171</v>
      </c>
      <c r="F38" s="1">
        <v>6125</v>
      </c>
      <c r="G38" s="1"/>
      <c r="H38" s="34">
        <v>55</v>
      </c>
      <c r="I38" s="34">
        <v>55</v>
      </c>
      <c r="J38" s="75"/>
      <c r="K38" s="62" t="s">
        <v>20</v>
      </c>
    </row>
    <row r="39" spans="1:11" s="30" customFormat="1" ht="12.75" customHeight="1">
      <c r="A39" s="2">
        <v>32</v>
      </c>
      <c r="B39" s="29">
        <v>15</v>
      </c>
      <c r="C39" s="21">
        <v>12</v>
      </c>
      <c r="D39" s="60">
        <v>29150007</v>
      </c>
      <c r="E39" s="21">
        <v>6171</v>
      </c>
      <c r="F39" s="1">
        <v>6122</v>
      </c>
      <c r="G39" s="1"/>
      <c r="H39" s="34">
        <v>85</v>
      </c>
      <c r="I39" s="34">
        <v>85</v>
      </c>
      <c r="J39" s="75"/>
      <c r="K39" s="61" t="s">
        <v>21</v>
      </c>
    </row>
    <row r="40" spans="1:11" s="30" customFormat="1" ht="12.75" customHeight="1">
      <c r="A40" s="2">
        <v>33</v>
      </c>
      <c r="B40" s="29">
        <v>15</v>
      </c>
      <c r="C40" s="21">
        <v>13</v>
      </c>
      <c r="D40" s="60">
        <v>30150007</v>
      </c>
      <c r="E40" s="21">
        <v>6171</v>
      </c>
      <c r="F40" s="1">
        <v>6122</v>
      </c>
      <c r="G40" s="1"/>
      <c r="H40" s="34">
        <v>85</v>
      </c>
      <c r="I40" s="34">
        <v>85</v>
      </c>
      <c r="J40" s="75"/>
      <c r="K40" s="61" t="s">
        <v>22</v>
      </c>
    </row>
    <row r="41" spans="1:11" s="30" customFormat="1" ht="12.75" customHeight="1">
      <c r="A41" s="2">
        <v>34</v>
      </c>
      <c r="B41" s="29">
        <v>15</v>
      </c>
      <c r="C41" s="21">
        <v>14</v>
      </c>
      <c r="D41" s="60">
        <v>31150007</v>
      </c>
      <c r="E41" s="21">
        <v>6171</v>
      </c>
      <c r="F41" s="1">
        <v>6122</v>
      </c>
      <c r="G41" s="1"/>
      <c r="H41" s="34">
        <v>85</v>
      </c>
      <c r="I41" s="34">
        <v>85</v>
      </c>
      <c r="J41" s="75"/>
      <c r="K41" s="61" t="s">
        <v>23</v>
      </c>
    </row>
    <row r="42" spans="1:11" s="30" customFormat="1" ht="12.75" customHeight="1">
      <c r="A42" s="2">
        <v>35</v>
      </c>
      <c r="B42" s="29">
        <v>15</v>
      </c>
      <c r="C42" s="21">
        <v>16</v>
      </c>
      <c r="D42" s="60">
        <v>32150007</v>
      </c>
      <c r="E42" s="29">
        <v>6171</v>
      </c>
      <c r="F42" s="1">
        <v>6122</v>
      </c>
      <c r="G42" s="1"/>
      <c r="H42" s="34">
        <v>150</v>
      </c>
      <c r="I42" s="34">
        <v>150</v>
      </c>
      <c r="J42" s="75"/>
      <c r="K42" s="61" t="s">
        <v>24</v>
      </c>
    </row>
    <row r="43" spans="1:11" s="30" customFormat="1" ht="12.75" customHeight="1">
      <c r="A43" s="2">
        <v>36</v>
      </c>
      <c r="B43" s="29">
        <v>15</v>
      </c>
      <c r="C43" s="21">
        <v>17</v>
      </c>
      <c r="D43" s="60">
        <v>33150007</v>
      </c>
      <c r="E43" s="1">
        <v>6171</v>
      </c>
      <c r="F43" s="21">
        <v>6125</v>
      </c>
      <c r="G43" s="21"/>
      <c r="H43" s="35">
        <v>50</v>
      </c>
      <c r="I43" s="35">
        <v>50</v>
      </c>
      <c r="J43" s="74"/>
      <c r="K43" s="61" t="s">
        <v>106</v>
      </c>
    </row>
    <row r="44" spans="1:11" s="30" customFormat="1" ht="12.75" customHeight="1">
      <c r="A44" s="105">
        <v>37</v>
      </c>
      <c r="B44" s="53">
        <v>15</v>
      </c>
      <c r="C44" s="54">
        <v>18</v>
      </c>
      <c r="D44" s="60">
        <v>34150007</v>
      </c>
      <c r="E44" s="63">
        <v>6171</v>
      </c>
      <c r="F44" s="54">
        <v>6122</v>
      </c>
      <c r="G44" s="54"/>
      <c r="H44" s="76">
        <v>300</v>
      </c>
      <c r="I44" s="76">
        <v>300</v>
      </c>
      <c r="J44" s="77"/>
      <c r="K44" s="64" t="s">
        <v>25</v>
      </c>
    </row>
    <row r="45" spans="1:11" s="16" customFormat="1" ht="10.5">
      <c r="A45" s="126"/>
      <c r="B45" s="126"/>
      <c r="C45" s="126"/>
      <c r="D45" s="126"/>
      <c r="E45" s="126"/>
      <c r="F45" s="126"/>
      <c r="G45" s="126"/>
      <c r="H45" s="17">
        <f>SUM(H28:H44)</f>
        <v>3170</v>
      </c>
      <c r="I45" s="17">
        <f>SUM(I28:I44)</f>
        <v>3170</v>
      </c>
      <c r="J45" s="90">
        <f>SUM(J28:J44)</f>
        <v>0</v>
      </c>
      <c r="K45" s="91" t="s">
        <v>30</v>
      </c>
    </row>
    <row r="46" spans="1:11" s="30" customFormat="1" ht="10.5">
      <c r="A46" s="106">
        <v>38</v>
      </c>
      <c r="B46" s="43">
        <v>20</v>
      </c>
      <c r="C46" s="43">
        <v>1</v>
      </c>
      <c r="D46" s="43">
        <v>4000000</v>
      </c>
      <c r="E46" s="43">
        <v>3319</v>
      </c>
      <c r="F46" s="43">
        <v>6112</v>
      </c>
      <c r="G46" s="43"/>
      <c r="H46" s="78">
        <v>1600</v>
      </c>
      <c r="I46" s="79">
        <v>1600</v>
      </c>
      <c r="J46" s="107">
        <v>0</v>
      </c>
      <c r="K46" s="108" t="s">
        <v>52</v>
      </c>
    </row>
    <row r="47" spans="1:11" s="16" customFormat="1" ht="10.5">
      <c r="A47" s="126"/>
      <c r="B47" s="126"/>
      <c r="C47" s="126"/>
      <c r="D47" s="126"/>
      <c r="E47" s="126"/>
      <c r="F47" s="126"/>
      <c r="G47" s="126"/>
      <c r="H47" s="17">
        <f>SUM(H46:H46)</f>
        <v>1600</v>
      </c>
      <c r="I47" s="17">
        <f>SUM(I46:I46)</f>
        <v>1600</v>
      </c>
      <c r="J47" s="90">
        <f>SUM(J46:J46)</f>
        <v>0</v>
      </c>
      <c r="K47" s="91" t="s">
        <v>44</v>
      </c>
    </row>
    <row r="48" spans="1:11" s="16" customFormat="1" ht="10.5">
      <c r="A48" s="104">
        <v>39</v>
      </c>
      <c r="B48" s="57">
        <v>50</v>
      </c>
      <c r="C48" s="57"/>
      <c r="D48" s="57">
        <v>35000000</v>
      </c>
      <c r="E48" s="57">
        <v>6409</v>
      </c>
      <c r="F48" s="57">
        <v>6130</v>
      </c>
      <c r="G48" s="57">
        <v>7</v>
      </c>
      <c r="H48" s="65">
        <v>30000</v>
      </c>
      <c r="I48" s="65"/>
      <c r="J48" s="65"/>
      <c r="K48" s="116" t="s">
        <v>128</v>
      </c>
    </row>
    <row r="49" spans="1:11" s="16" customFormat="1" ht="10.5">
      <c r="A49" s="127"/>
      <c r="B49" s="128"/>
      <c r="C49" s="128"/>
      <c r="D49" s="128"/>
      <c r="E49" s="128"/>
      <c r="F49" s="128"/>
      <c r="G49" s="129"/>
      <c r="H49" s="17">
        <f>SUM(H48:H48)</f>
        <v>30000</v>
      </c>
      <c r="I49" s="17">
        <f>SUM(I48:I48)</f>
        <v>0</v>
      </c>
      <c r="J49" s="17">
        <f>SUM(J48:J48)</f>
        <v>0</v>
      </c>
      <c r="K49" s="91" t="s">
        <v>45</v>
      </c>
    </row>
    <row r="50" spans="1:11" s="36" customFormat="1" ht="11.25" customHeight="1">
      <c r="A50" s="117">
        <v>40</v>
      </c>
      <c r="B50" s="118">
        <v>70</v>
      </c>
      <c r="C50" s="118"/>
      <c r="D50" s="118">
        <v>92000000</v>
      </c>
      <c r="E50" s="118">
        <v>6409</v>
      </c>
      <c r="F50" s="118">
        <v>6202</v>
      </c>
      <c r="G50" s="118"/>
      <c r="H50" s="119">
        <v>25300</v>
      </c>
      <c r="I50" s="119">
        <v>181300</v>
      </c>
      <c r="J50" s="119">
        <v>12020</v>
      </c>
      <c r="K50" s="120" t="s">
        <v>26</v>
      </c>
    </row>
    <row r="51" spans="1:11" s="16" customFormat="1" ht="10.5">
      <c r="A51" s="121">
        <v>41</v>
      </c>
      <c r="B51" s="122">
        <v>70</v>
      </c>
      <c r="C51" s="122"/>
      <c r="D51" s="122">
        <v>93000000</v>
      </c>
      <c r="E51" s="122">
        <v>6409</v>
      </c>
      <c r="F51" s="122">
        <v>6119</v>
      </c>
      <c r="G51" s="122"/>
      <c r="H51" s="109">
        <v>3000</v>
      </c>
      <c r="I51" s="109">
        <v>3000</v>
      </c>
      <c r="J51" s="109"/>
      <c r="K51" s="110" t="s">
        <v>27</v>
      </c>
    </row>
    <row r="52" spans="1:11" s="16" customFormat="1" ht="10.5">
      <c r="A52" s="127"/>
      <c r="B52" s="128"/>
      <c r="C52" s="128"/>
      <c r="D52" s="128"/>
      <c r="E52" s="128"/>
      <c r="F52" s="128"/>
      <c r="G52" s="129"/>
      <c r="H52" s="17">
        <f>SUM(H50:H51)</f>
        <v>28300</v>
      </c>
      <c r="I52" s="17">
        <f>SUM(I50:I51)</f>
        <v>184300</v>
      </c>
      <c r="J52" s="90">
        <f>SUM(J50:J51)</f>
        <v>12020</v>
      </c>
      <c r="K52" s="91" t="s">
        <v>28</v>
      </c>
    </row>
    <row r="53" spans="1:11" s="41" customFormat="1" ht="11.25">
      <c r="A53" s="134"/>
      <c r="B53" s="135"/>
      <c r="C53" s="135"/>
      <c r="D53" s="135"/>
      <c r="E53" s="135"/>
      <c r="F53" s="135"/>
      <c r="G53" s="136"/>
      <c r="H53" s="115">
        <f>SUM(H18,H22,H27,H45,H47,H49,H52)</f>
        <v>71240</v>
      </c>
      <c r="I53" s="115">
        <f>SUM(I18,I22,I27,I45,I47,I49,I52)</f>
        <v>194540</v>
      </c>
      <c r="J53" s="115">
        <f>SUM(J18,J22,J27,J45,J47,J49,J52)</f>
        <v>12020</v>
      </c>
      <c r="K53" s="92" t="s">
        <v>46</v>
      </c>
    </row>
    <row r="54" spans="1:11" ht="12.75">
      <c r="A54" s="18"/>
      <c r="H54" s="80"/>
      <c r="I54" s="80"/>
      <c r="J54" s="80"/>
      <c r="K54" s="80"/>
    </row>
    <row r="55" spans="1:11" ht="12.75">
      <c r="A55" s="18"/>
      <c r="H55" s="80"/>
      <c r="I55" s="80"/>
      <c r="J55" s="80"/>
      <c r="K55" s="80"/>
    </row>
    <row r="56" spans="1:11" s="89" customFormat="1" ht="45" customHeight="1">
      <c r="A56" s="87" t="s">
        <v>74</v>
      </c>
      <c r="B56" s="130" t="s">
        <v>54</v>
      </c>
      <c r="C56" s="130"/>
      <c r="D56" s="130"/>
      <c r="E56" s="130"/>
      <c r="F56" s="130"/>
      <c r="G56" s="130"/>
      <c r="H56" s="131" t="s">
        <v>53</v>
      </c>
      <c r="I56" s="131"/>
      <c r="J56" s="131"/>
      <c r="K56" s="131"/>
    </row>
    <row r="57" spans="1:11" s="41" customFormat="1" ht="35.25" customHeight="1">
      <c r="A57" s="18"/>
      <c r="B57" s="132" t="s">
        <v>121</v>
      </c>
      <c r="C57" s="132"/>
      <c r="D57" s="132"/>
      <c r="E57" s="132"/>
      <c r="F57" s="132"/>
      <c r="G57" s="132"/>
      <c r="H57" s="133" t="s">
        <v>122</v>
      </c>
      <c r="I57" s="133"/>
      <c r="J57" s="133"/>
      <c r="K57" s="133"/>
    </row>
    <row r="58" spans="1:11" s="41" customFormat="1" ht="34.5" customHeight="1">
      <c r="A58" s="18"/>
      <c r="B58" s="132" t="s">
        <v>55</v>
      </c>
      <c r="C58" s="132"/>
      <c r="D58" s="132"/>
      <c r="E58" s="132"/>
      <c r="F58" s="132"/>
      <c r="G58" s="132"/>
      <c r="H58" s="133" t="s">
        <v>56</v>
      </c>
      <c r="I58" s="133"/>
      <c r="J58" s="133"/>
      <c r="K58" s="133"/>
    </row>
    <row r="59" spans="1:11" s="41" customFormat="1" ht="35.25" customHeight="1">
      <c r="A59" s="18"/>
      <c r="B59" s="132" t="s">
        <v>57</v>
      </c>
      <c r="C59" s="132"/>
      <c r="D59" s="132"/>
      <c r="E59" s="132"/>
      <c r="F59" s="132"/>
      <c r="G59" s="132"/>
      <c r="H59" s="133" t="s">
        <v>58</v>
      </c>
      <c r="I59" s="133"/>
      <c r="J59" s="133"/>
      <c r="K59" s="133"/>
    </row>
    <row r="60" spans="1:11" s="41" customFormat="1" ht="45" customHeight="1">
      <c r="A60" s="18"/>
      <c r="B60" s="132" t="s">
        <v>59</v>
      </c>
      <c r="C60" s="132"/>
      <c r="D60" s="132"/>
      <c r="E60" s="132"/>
      <c r="F60" s="132"/>
      <c r="G60" s="132"/>
      <c r="H60" s="133" t="s">
        <v>60</v>
      </c>
      <c r="I60" s="133"/>
      <c r="J60" s="133"/>
      <c r="K60" s="133"/>
    </row>
    <row r="61" spans="1:11" s="41" customFormat="1" ht="47.25" customHeight="1">
      <c r="A61" s="18"/>
      <c r="B61" s="137" t="s">
        <v>61</v>
      </c>
      <c r="C61" s="137"/>
      <c r="D61" s="137"/>
      <c r="E61" s="137"/>
      <c r="F61" s="137"/>
      <c r="G61" s="137"/>
      <c r="H61" s="133" t="s">
        <v>62</v>
      </c>
      <c r="I61" s="133"/>
      <c r="J61" s="133"/>
      <c r="K61" s="133"/>
    </row>
    <row r="62" spans="1:11" s="41" customFormat="1" ht="21.75" customHeight="1">
      <c r="A62" s="18"/>
      <c r="B62" s="137" t="s">
        <v>63</v>
      </c>
      <c r="C62" s="137"/>
      <c r="D62" s="137"/>
      <c r="E62" s="137"/>
      <c r="F62" s="137"/>
      <c r="G62" s="137"/>
      <c r="H62" s="137" t="s">
        <v>64</v>
      </c>
      <c r="I62" s="137"/>
      <c r="J62" s="137"/>
      <c r="K62" s="137"/>
    </row>
    <row r="63" spans="1:11" s="41" customFormat="1" ht="23.25" customHeight="1">
      <c r="A63" s="18"/>
      <c r="B63" s="132" t="s">
        <v>65</v>
      </c>
      <c r="C63" s="132"/>
      <c r="D63" s="132"/>
      <c r="E63" s="132"/>
      <c r="F63" s="132"/>
      <c r="G63" s="132"/>
      <c r="H63" s="133" t="s">
        <v>66</v>
      </c>
      <c r="I63" s="133"/>
      <c r="J63" s="133"/>
      <c r="K63" s="133"/>
    </row>
    <row r="64" spans="1:11" s="41" customFormat="1" ht="24.75" customHeight="1">
      <c r="A64" s="18"/>
      <c r="B64" s="132" t="s">
        <v>67</v>
      </c>
      <c r="C64" s="132"/>
      <c r="D64" s="132"/>
      <c r="E64" s="132"/>
      <c r="F64" s="132"/>
      <c r="G64" s="132"/>
      <c r="H64" s="133" t="s">
        <v>68</v>
      </c>
      <c r="I64" s="133"/>
      <c r="J64" s="133"/>
      <c r="K64" s="133"/>
    </row>
    <row r="65" spans="1:11" s="41" customFormat="1" ht="12.75" customHeight="1">
      <c r="A65" s="18"/>
      <c r="B65" s="132" t="s">
        <v>129</v>
      </c>
      <c r="C65" s="132"/>
      <c r="D65" s="132"/>
      <c r="E65" s="132"/>
      <c r="F65" s="132"/>
      <c r="G65" s="132"/>
      <c r="H65" s="137" t="s">
        <v>69</v>
      </c>
      <c r="I65" s="137"/>
      <c r="J65" s="137"/>
      <c r="K65" s="137"/>
    </row>
    <row r="66" spans="1:11" s="41" customFormat="1" ht="13.5" customHeight="1">
      <c r="A66" s="18"/>
      <c r="B66" s="132" t="s">
        <v>70</v>
      </c>
      <c r="C66" s="132"/>
      <c r="D66" s="132"/>
      <c r="E66" s="132"/>
      <c r="F66" s="132"/>
      <c r="G66" s="132"/>
      <c r="H66" s="137" t="s">
        <v>71</v>
      </c>
      <c r="I66" s="137"/>
      <c r="J66" s="137"/>
      <c r="K66" s="137"/>
    </row>
    <row r="67" spans="1:11" s="41" customFormat="1" ht="31.5" customHeight="1">
      <c r="A67" s="18"/>
      <c r="B67" s="81"/>
      <c r="C67" s="81"/>
      <c r="D67" s="81"/>
      <c r="E67" s="81"/>
      <c r="F67" s="81"/>
      <c r="G67" s="81"/>
      <c r="H67" s="82"/>
      <c r="I67" s="82"/>
      <c r="J67" s="82"/>
      <c r="K67" s="82"/>
    </row>
    <row r="68" spans="1:11" s="41" customFormat="1" ht="35.25" customHeight="1">
      <c r="A68" s="18"/>
      <c r="B68" s="81" t="s">
        <v>72</v>
      </c>
      <c r="C68" s="18"/>
      <c r="D68" s="18"/>
      <c r="E68" s="18"/>
      <c r="F68" s="18"/>
      <c r="G68" s="18"/>
      <c r="H68" s="133" t="s">
        <v>123</v>
      </c>
      <c r="I68" s="133"/>
      <c r="J68" s="133"/>
      <c r="K68" s="133"/>
    </row>
    <row r="69" spans="1:11" s="41" customFormat="1" ht="45.75" customHeight="1">
      <c r="A69" s="81"/>
      <c r="B69" s="132" t="s">
        <v>73</v>
      </c>
      <c r="C69" s="132"/>
      <c r="D69" s="132"/>
      <c r="E69" s="132"/>
      <c r="F69" s="132"/>
      <c r="G69" s="132"/>
      <c r="H69" s="133" t="s">
        <v>124</v>
      </c>
      <c r="I69" s="133"/>
      <c r="J69" s="133"/>
      <c r="K69" s="133"/>
    </row>
    <row r="70" spans="1:11" s="41" customFormat="1" ht="12.75" customHeight="1">
      <c r="A70" s="81"/>
      <c r="B70" s="81"/>
      <c r="C70" s="81"/>
      <c r="D70" s="81"/>
      <c r="E70" s="81"/>
      <c r="F70" s="81"/>
      <c r="G70" s="81"/>
      <c r="H70" s="85"/>
      <c r="I70" s="85"/>
      <c r="J70" s="85"/>
      <c r="K70" s="85"/>
    </row>
    <row r="71" spans="1:11" s="41" customFormat="1" ht="45.75" customHeight="1">
      <c r="A71" s="81" t="s">
        <v>109</v>
      </c>
      <c r="B71" s="131" t="s">
        <v>110</v>
      </c>
      <c r="C71" s="131"/>
      <c r="D71" s="131"/>
      <c r="E71" s="131"/>
      <c r="F71" s="131"/>
      <c r="G71" s="131"/>
      <c r="H71" s="138" t="s">
        <v>117</v>
      </c>
      <c r="I71" s="138"/>
      <c r="J71" s="138"/>
      <c r="K71" s="138"/>
    </row>
    <row r="72" spans="1:11" s="41" customFormat="1" ht="45.75" customHeight="1">
      <c r="A72" s="81"/>
      <c r="B72" s="131" t="s">
        <v>111</v>
      </c>
      <c r="C72" s="131"/>
      <c r="D72" s="131"/>
      <c r="E72" s="131"/>
      <c r="F72" s="131"/>
      <c r="G72" s="131"/>
      <c r="H72" s="138" t="s">
        <v>112</v>
      </c>
      <c r="I72" s="138"/>
      <c r="J72" s="138"/>
      <c r="K72" s="138"/>
    </row>
    <row r="73" spans="1:11" s="41" customFormat="1" ht="80.25" customHeight="1">
      <c r="A73" s="81"/>
      <c r="B73" s="131" t="s">
        <v>113</v>
      </c>
      <c r="C73" s="131"/>
      <c r="D73" s="131"/>
      <c r="E73" s="131"/>
      <c r="F73" s="131"/>
      <c r="G73" s="131"/>
      <c r="H73" s="138" t="s">
        <v>114</v>
      </c>
      <c r="I73" s="138"/>
      <c r="J73" s="138"/>
      <c r="K73" s="138"/>
    </row>
    <row r="74" spans="1:11" s="41" customFormat="1" ht="35.25" customHeight="1">
      <c r="A74" s="81"/>
      <c r="B74" s="131" t="s">
        <v>115</v>
      </c>
      <c r="C74" s="131"/>
      <c r="D74" s="131"/>
      <c r="E74" s="131"/>
      <c r="F74" s="131"/>
      <c r="G74" s="131"/>
      <c r="H74" s="140" t="s">
        <v>116</v>
      </c>
      <c r="I74" s="141"/>
      <c r="J74" s="141"/>
      <c r="K74" s="141"/>
    </row>
    <row r="75" spans="1:10" s="41" customFormat="1" ht="11.25">
      <c r="A75" s="81"/>
      <c r="B75" s="81"/>
      <c r="C75" s="18"/>
      <c r="D75" s="18"/>
      <c r="E75" s="18"/>
      <c r="F75" s="18"/>
      <c r="G75" s="18"/>
      <c r="H75" s="111"/>
      <c r="I75" s="19"/>
      <c r="J75" s="19"/>
    </row>
    <row r="76" spans="1:11" s="41" customFormat="1" ht="12.75" customHeight="1">
      <c r="A76" s="81" t="s">
        <v>80</v>
      </c>
      <c r="B76" s="139" t="s">
        <v>75</v>
      </c>
      <c r="C76" s="139"/>
      <c r="D76" s="139"/>
      <c r="E76" s="139"/>
      <c r="F76" s="139"/>
      <c r="G76" s="139"/>
      <c r="H76" s="139" t="s">
        <v>94</v>
      </c>
      <c r="I76" s="139"/>
      <c r="J76" s="139"/>
      <c r="K76" s="139"/>
    </row>
    <row r="77" spans="1:11" s="41" customFormat="1" ht="12.75" customHeight="1">
      <c r="A77" s="18"/>
      <c r="B77" s="139" t="s">
        <v>76</v>
      </c>
      <c r="C77" s="139"/>
      <c r="D77" s="139"/>
      <c r="E77" s="139"/>
      <c r="F77" s="139"/>
      <c r="G77" s="139"/>
      <c r="H77" s="139" t="s">
        <v>95</v>
      </c>
      <c r="I77" s="139"/>
      <c r="J77" s="139"/>
      <c r="K77" s="139"/>
    </row>
    <row r="78" spans="1:11" s="41" customFormat="1" ht="24" customHeight="1">
      <c r="A78" s="18"/>
      <c r="B78" s="139" t="s">
        <v>77</v>
      </c>
      <c r="C78" s="139"/>
      <c r="D78" s="139"/>
      <c r="E78" s="139"/>
      <c r="F78" s="139"/>
      <c r="G78" s="139"/>
      <c r="H78" s="130" t="s">
        <v>108</v>
      </c>
      <c r="I78" s="130"/>
      <c r="J78" s="130"/>
      <c r="K78" s="130"/>
    </row>
    <row r="79" spans="1:11" s="41" customFormat="1" ht="12.75" customHeight="1">
      <c r="A79" s="18"/>
      <c r="B79" s="139" t="s">
        <v>78</v>
      </c>
      <c r="C79" s="139"/>
      <c r="D79" s="139"/>
      <c r="E79" s="139"/>
      <c r="F79" s="139"/>
      <c r="G79" s="139"/>
      <c r="H79" s="139" t="s">
        <v>96</v>
      </c>
      <c r="I79" s="139"/>
      <c r="J79" s="139"/>
      <c r="K79" s="139"/>
    </row>
    <row r="80" spans="1:11" s="41" customFormat="1" ht="23.25" customHeight="1">
      <c r="A80" s="18"/>
      <c r="B80" s="139" t="s">
        <v>79</v>
      </c>
      <c r="C80" s="139"/>
      <c r="D80" s="139"/>
      <c r="E80" s="139"/>
      <c r="F80" s="139"/>
      <c r="G80" s="139"/>
      <c r="H80" s="130" t="s">
        <v>97</v>
      </c>
      <c r="I80" s="130"/>
      <c r="J80" s="130"/>
      <c r="K80" s="130"/>
    </row>
    <row r="81" spans="1:11" s="41" customFormat="1" ht="26.25" customHeight="1">
      <c r="A81" s="18"/>
      <c r="B81" s="86"/>
      <c r="C81" s="86"/>
      <c r="D81" s="86"/>
      <c r="E81" s="86"/>
      <c r="F81" s="86"/>
      <c r="G81" s="86"/>
      <c r="H81" s="88"/>
      <c r="I81" s="88"/>
      <c r="J81" s="88"/>
      <c r="K81" s="88"/>
    </row>
    <row r="82" spans="1:11" s="41" customFormat="1" ht="34.5" customHeight="1">
      <c r="A82" s="18"/>
      <c r="B82" s="130" t="s">
        <v>81</v>
      </c>
      <c r="C82" s="130"/>
      <c r="D82" s="130"/>
      <c r="E82" s="130"/>
      <c r="F82" s="130"/>
      <c r="G82" s="130"/>
      <c r="H82" s="130" t="s">
        <v>125</v>
      </c>
      <c r="I82" s="130"/>
      <c r="J82" s="130"/>
      <c r="K82" s="130"/>
    </row>
    <row r="83" spans="1:11" s="41" customFormat="1" ht="34.5" customHeight="1">
      <c r="A83" s="18"/>
      <c r="B83" s="139" t="s">
        <v>82</v>
      </c>
      <c r="C83" s="139"/>
      <c r="D83" s="139"/>
      <c r="E83" s="139"/>
      <c r="F83" s="139"/>
      <c r="G83" s="139"/>
      <c r="H83" s="130" t="s">
        <v>91</v>
      </c>
      <c r="I83" s="130"/>
      <c r="J83" s="130"/>
      <c r="K83" s="130"/>
    </row>
    <row r="84" spans="1:11" s="41" customFormat="1" ht="24" customHeight="1">
      <c r="A84" s="18"/>
      <c r="B84" s="139" t="s">
        <v>83</v>
      </c>
      <c r="C84" s="139"/>
      <c r="D84" s="139"/>
      <c r="E84" s="139"/>
      <c r="F84" s="139"/>
      <c r="G84" s="139"/>
      <c r="H84" s="130" t="s">
        <v>92</v>
      </c>
      <c r="I84" s="130"/>
      <c r="J84" s="130"/>
      <c r="K84" s="130"/>
    </row>
    <row r="85" spans="1:11" s="41" customFormat="1" ht="46.5" customHeight="1">
      <c r="A85" s="18"/>
      <c r="B85" s="139" t="s">
        <v>84</v>
      </c>
      <c r="C85" s="139"/>
      <c r="D85" s="139"/>
      <c r="E85" s="139"/>
      <c r="F85" s="139"/>
      <c r="G85" s="139"/>
      <c r="H85" s="130" t="s">
        <v>93</v>
      </c>
      <c r="I85" s="130"/>
      <c r="J85" s="130"/>
      <c r="K85" s="130"/>
    </row>
    <row r="86" spans="1:11" s="41" customFormat="1" ht="35.25" customHeight="1">
      <c r="A86" s="18"/>
      <c r="B86" s="139" t="s">
        <v>85</v>
      </c>
      <c r="C86" s="139"/>
      <c r="D86" s="139"/>
      <c r="E86" s="139"/>
      <c r="F86" s="139"/>
      <c r="G86" s="139"/>
      <c r="H86" s="130" t="s">
        <v>107</v>
      </c>
      <c r="I86" s="130"/>
      <c r="J86" s="130"/>
      <c r="K86" s="130"/>
    </row>
    <row r="87" spans="1:11" s="41" customFormat="1" ht="24" customHeight="1">
      <c r="A87" s="18"/>
      <c r="B87" s="139" t="s">
        <v>86</v>
      </c>
      <c r="C87" s="139"/>
      <c r="D87" s="139"/>
      <c r="E87" s="139"/>
      <c r="F87" s="139"/>
      <c r="G87" s="139"/>
      <c r="H87" s="130" t="s">
        <v>98</v>
      </c>
      <c r="I87" s="130"/>
      <c r="J87" s="130"/>
      <c r="K87" s="130"/>
    </row>
    <row r="88" spans="1:11" s="41" customFormat="1" ht="22.5" customHeight="1">
      <c r="A88" s="18"/>
      <c r="B88" s="130" t="s">
        <v>87</v>
      </c>
      <c r="C88" s="130"/>
      <c r="D88" s="130"/>
      <c r="E88" s="130"/>
      <c r="F88" s="130"/>
      <c r="G88" s="130"/>
      <c r="H88" s="130" t="s">
        <v>99</v>
      </c>
      <c r="I88" s="130"/>
      <c r="J88" s="130"/>
      <c r="K88" s="130"/>
    </row>
    <row r="89" spans="1:11" s="41" customFormat="1" ht="23.25" customHeight="1">
      <c r="A89" s="18"/>
      <c r="B89" s="139" t="s">
        <v>88</v>
      </c>
      <c r="C89" s="139"/>
      <c r="D89" s="139"/>
      <c r="E89" s="139"/>
      <c r="F89" s="139"/>
      <c r="G89" s="139"/>
      <c r="H89" s="139" t="s">
        <v>126</v>
      </c>
      <c r="I89" s="139"/>
      <c r="J89" s="139"/>
      <c r="K89" s="139"/>
    </row>
    <row r="90" spans="1:11" s="41" customFormat="1" ht="57" customHeight="1">
      <c r="A90" s="18"/>
      <c r="B90" s="130" t="s">
        <v>89</v>
      </c>
      <c r="C90" s="130"/>
      <c r="D90" s="130"/>
      <c r="E90" s="130"/>
      <c r="F90" s="130"/>
      <c r="G90" s="130"/>
      <c r="H90" s="130" t="s">
        <v>100</v>
      </c>
      <c r="I90" s="130"/>
      <c r="J90" s="130"/>
      <c r="K90" s="130"/>
    </row>
    <row r="91" spans="1:11" s="41" customFormat="1" ht="35.25" customHeight="1">
      <c r="A91" s="18"/>
      <c r="B91" s="130" t="s">
        <v>90</v>
      </c>
      <c r="C91" s="130"/>
      <c r="D91" s="130"/>
      <c r="E91" s="130"/>
      <c r="F91" s="130"/>
      <c r="G91" s="130"/>
      <c r="H91" s="130" t="s">
        <v>101</v>
      </c>
      <c r="I91" s="130"/>
      <c r="J91" s="130"/>
      <c r="K91" s="130"/>
    </row>
    <row r="92" spans="1:8" ht="12.75">
      <c r="A92" s="18"/>
      <c r="B92" s="83"/>
      <c r="C92" s="83"/>
      <c r="D92" s="83"/>
      <c r="E92" s="83"/>
      <c r="F92" s="83"/>
      <c r="G92" s="83"/>
      <c r="H92" s="84"/>
    </row>
    <row r="93" spans="1:8" ht="12.75">
      <c r="A93" s="18"/>
      <c r="B93" s="83"/>
      <c r="C93" s="83"/>
      <c r="D93" s="83"/>
      <c r="E93" s="83"/>
      <c r="F93" s="83"/>
      <c r="G93" s="83"/>
      <c r="H93" s="84"/>
    </row>
    <row r="94" spans="1:8" ht="12.75">
      <c r="A94" s="18"/>
      <c r="B94" s="83"/>
      <c r="C94" s="83"/>
      <c r="D94" s="83"/>
      <c r="E94" s="83"/>
      <c r="F94" s="83"/>
      <c r="G94" s="83"/>
      <c r="H94" s="84"/>
    </row>
    <row r="95" spans="1:8" ht="12.75">
      <c r="A95" s="18"/>
      <c r="B95" s="83"/>
      <c r="C95" s="83"/>
      <c r="D95" s="83"/>
      <c r="E95" s="83"/>
      <c r="F95" s="83"/>
      <c r="G95" s="83"/>
      <c r="H95" s="84"/>
    </row>
    <row r="96" spans="1:8" ht="12.75">
      <c r="A96" s="18"/>
      <c r="B96" s="83"/>
      <c r="C96" s="83"/>
      <c r="D96" s="83"/>
      <c r="E96" s="83"/>
      <c r="F96" s="83"/>
      <c r="G96" s="83"/>
      <c r="H96" s="84"/>
    </row>
    <row r="97" spans="1:8" ht="12.75">
      <c r="A97" s="18"/>
      <c r="B97" s="83"/>
      <c r="C97" s="83"/>
      <c r="D97" s="83"/>
      <c r="E97" s="83"/>
      <c r="F97" s="83"/>
      <c r="G97" s="83"/>
      <c r="H97" s="84"/>
    </row>
    <row r="98" spans="1:8" ht="12.75">
      <c r="A98" s="18"/>
      <c r="B98" s="83"/>
      <c r="C98" s="83"/>
      <c r="D98" s="83"/>
      <c r="E98" s="83"/>
      <c r="F98" s="83"/>
      <c r="G98" s="83"/>
      <c r="H98" s="84"/>
    </row>
    <row r="99" spans="1:8" ht="12.75">
      <c r="A99" s="18"/>
      <c r="B99" s="83"/>
      <c r="C99" s="83"/>
      <c r="D99" s="83"/>
      <c r="E99" s="83"/>
      <c r="F99" s="83"/>
      <c r="G99" s="83"/>
      <c r="H99" s="84"/>
    </row>
    <row r="100" spans="1:8" ht="12.75">
      <c r="A100" s="18"/>
      <c r="B100" s="83"/>
      <c r="C100" s="83"/>
      <c r="D100" s="83"/>
      <c r="E100" s="83"/>
      <c r="F100" s="83"/>
      <c r="G100" s="83"/>
      <c r="H100" s="84"/>
    </row>
    <row r="101" spans="1:8" ht="12.75">
      <c r="A101" s="18"/>
      <c r="B101" s="83"/>
      <c r="C101" s="83"/>
      <c r="D101" s="83"/>
      <c r="E101" s="83"/>
      <c r="F101" s="83"/>
      <c r="G101" s="83"/>
      <c r="H101" s="84"/>
    </row>
    <row r="102" spans="1:8" ht="12.75">
      <c r="A102" s="18"/>
      <c r="B102" s="83"/>
      <c r="C102" s="83"/>
      <c r="D102" s="83"/>
      <c r="E102" s="83"/>
      <c r="F102" s="83"/>
      <c r="G102" s="83"/>
      <c r="H102" s="84"/>
    </row>
    <row r="103" spans="1:8" ht="12.75">
      <c r="A103" s="18"/>
      <c r="B103" s="83"/>
      <c r="C103" s="83"/>
      <c r="D103" s="83"/>
      <c r="E103" s="83"/>
      <c r="F103" s="83"/>
      <c r="G103" s="83"/>
      <c r="H103" s="84"/>
    </row>
    <row r="104" spans="1:8" ht="12.75">
      <c r="A104" s="18"/>
      <c r="B104" s="83"/>
      <c r="C104" s="83"/>
      <c r="D104" s="83"/>
      <c r="E104" s="83"/>
      <c r="F104" s="83"/>
      <c r="G104" s="83"/>
      <c r="H104" s="84"/>
    </row>
    <row r="105" spans="1:8" ht="12.75">
      <c r="A105" s="18"/>
      <c r="B105" s="83"/>
      <c r="C105" s="83"/>
      <c r="D105" s="83"/>
      <c r="E105" s="83"/>
      <c r="F105" s="83"/>
      <c r="G105" s="83"/>
      <c r="H105" s="84"/>
    </row>
    <row r="106" spans="1:8" ht="12.75">
      <c r="A106" s="18"/>
      <c r="B106" s="83"/>
      <c r="C106" s="83"/>
      <c r="D106" s="83"/>
      <c r="E106" s="83"/>
      <c r="F106" s="83"/>
      <c r="G106" s="83"/>
      <c r="H106" s="84"/>
    </row>
    <row r="107" spans="1:8" ht="12.75">
      <c r="A107" s="18"/>
      <c r="B107" s="83"/>
      <c r="C107" s="83"/>
      <c r="D107" s="83"/>
      <c r="E107" s="83"/>
      <c r="F107" s="83"/>
      <c r="G107" s="83"/>
      <c r="H107" s="84"/>
    </row>
    <row r="108" spans="1:8" ht="12.75">
      <c r="A108" s="18"/>
      <c r="B108" s="83"/>
      <c r="C108" s="83"/>
      <c r="D108" s="83"/>
      <c r="E108" s="83"/>
      <c r="F108" s="83"/>
      <c r="G108" s="83"/>
      <c r="H108" s="84"/>
    </row>
    <row r="109" ht="12.75">
      <c r="A109" s="18"/>
    </row>
    <row r="110" ht="12.75">
      <c r="A110" s="18"/>
    </row>
    <row r="111" ht="12.75">
      <c r="A111" s="18"/>
    </row>
    <row r="112" ht="12.75">
      <c r="A112" s="18"/>
    </row>
    <row r="113" ht="12.75">
      <c r="A113" s="18"/>
    </row>
    <row r="114" ht="12.75">
      <c r="A114" s="18"/>
    </row>
    <row r="115" ht="12.75">
      <c r="A115" s="18"/>
    </row>
    <row r="116" ht="12.75">
      <c r="A116" s="18"/>
    </row>
    <row r="117" ht="12.75">
      <c r="A117" s="18"/>
    </row>
    <row r="118" ht="12.75">
      <c r="A118" s="18"/>
    </row>
    <row r="119" ht="12.75">
      <c r="A119" s="18"/>
    </row>
    <row r="120" ht="12.75">
      <c r="A120" s="18"/>
    </row>
    <row r="121" ht="12.75">
      <c r="A121" s="18"/>
    </row>
    <row r="122" ht="12.75">
      <c r="A122" s="18"/>
    </row>
    <row r="123" ht="12.75">
      <c r="A123" s="18"/>
    </row>
    <row r="124" ht="12.75">
      <c r="A124" s="18"/>
    </row>
    <row r="125" ht="12.75">
      <c r="A125" s="18"/>
    </row>
    <row r="126" ht="12.75">
      <c r="A126" s="18"/>
    </row>
    <row r="127" ht="12.75">
      <c r="A127" s="18"/>
    </row>
    <row r="128" ht="12.75">
      <c r="A128" s="18"/>
    </row>
    <row r="129" ht="12.75">
      <c r="A129" s="18"/>
    </row>
    <row r="130" ht="12.75">
      <c r="A130" s="18"/>
    </row>
    <row r="131" ht="12.75">
      <c r="A131" s="18"/>
    </row>
    <row r="132" ht="12.75">
      <c r="A132" s="18"/>
    </row>
    <row r="133" ht="12.75">
      <c r="A133" s="18"/>
    </row>
    <row r="134" ht="12.75">
      <c r="A134" s="18"/>
    </row>
    <row r="135" ht="12.75">
      <c r="A135" s="18"/>
    </row>
    <row r="136" ht="12.75">
      <c r="A136" s="18"/>
    </row>
    <row r="137" ht="12.75">
      <c r="A137" s="18"/>
    </row>
    <row r="138" ht="12.75">
      <c r="A138" s="18"/>
    </row>
    <row r="139" ht="12.75">
      <c r="A139" s="18"/>
    </row>
    <row r="140" ht="12.75">
      <c r="A140" s="18"/>
    </row>
    <row r="141" ht="12.75">
      <c r="A141" s="18"/>
    </row>
    <row r="142" ht="12.75">
      <c r="A142" s="18"/>
    </row>
    <row r="143" ht="12.75">
      <c r="A143" s="18"/>
    </row>
    <row r="144" ht="12.75">
      <c r="A144" s="18"/>
    </row>
    <row r="145" ht="12.75">
      <c r="A145" s="18"/>
    </row>
    <row r="146" ht="12.75">
      <c r="A146" s="18"/>
    </row>
    <row r="147" ht="12.75">
      <c r="A147" s="18"/>
    </row>
    <row r="148" ht="12.75">
      <c r="A148" s="18"/>
    </row>
    <row r="149" ht="12.75">
      <c r="A149" s="18"/>
    </row>
    <row r="150" ht="12.75">
      <c r="A150" s="18"/>
    </row>
    <row r="151" ht="12.75">
      <c r="A151" s="18"/>
    </row>
    <row r="152" ht="12.75">
      <c r="A152" s="18"/>
    </row>
    <row r="153" ht="12.75">
      <c r="A153" s="18"/>
    </row>
    <row r="154" ht="12.75">
      <c r="A154" s="18"/>
    </row>
    <row r="155" ht="12.75">
      <c r="A155" s="18"/>
    </row>
    <row r="156" ht="12.75">
      <c r="A156" s="18"/>
    </row>
    <row r="157" ht="12.75">
      <c r="A157" s="18"/>
    </row>
    <row r="158" ht="12.75">
      <c r="A158" s="18"/>
    </row>
    <row r="159" ht="12.75">
      <c r="A159" s="18"/>
    </row>
    <row r="160" ht="12.75">
      <c r="A160" s="18"/>
    </row>
    <row r="161" ht="12.75">
      <c r="A161" s="18"/>
    </row>
    <row r="162" ht="12.75">
      <c r="A162" s="18"/>
    </row>
    <row r="163" ht="12.75">
      <c r="A163" s="18"/>
    </row>
    <row r="164" ht="12.75">
      <c r="A164" s="18"/>
    </row>
    <row r="165" ht="12.75">
      <c r="A165" s="18"/>
    </row>
    <row r="166" ht="12.75">
      <c r="A166" s="18"/>
    </row>
    <row r="167" ht="12.75">
      <c r="A167" s="18"/>
    </row>
    <row r="168" ht="12.75">
      <c r="A168" s="18"/>
    </row>
    <row r="169" ht="12.75">
      <c r="A169" s="18"/>
    </row>
    <row r="170" ht="12.75">
      <c r="A170" s="18"/>
    </row>
    <row r="171" ht="12.75">
      <c r="A171" s="18"/>
    </row>
    <row r="172" ht="12.75">
      <c r="A172" s="18"/>
    </row>
    <row r="173" ht="12.75">
      <c r="A173" s="18"/>
    </row>
    <row r="174" ht="12.75">
      <c r="A174" s="18"/>
    </row>
    <row r="175" ht="12.75">
      <c r="A175" s="18"/>
    </row>
    <row r="176" ht="12.75">
      <c r="A176" s="18"/>
    </row>
    <row r="177" ht="12.75">
      <c r="A177" s="18"/>
    </row>
    <row r="178" ht="12.75">
      <c r="A178" s="18"/>
    </row>
    <row r="179" ht="12.75">
      <c r="A179" s="18"/>
    </row>
    <row r="180" ht="12.75">
      <c r="A180" s="18"/>
    </row>
    <row r="181" ht="12.75">
      <c r="A181" s="18"/>
    </row>
    <row r="182" ht="12.75">
      <c r="A182" s="18"/>
    </row>
    <row r="183" ht="12.75">
      <c r="A183" s="18"/>
    </row>
    <row r="184" ht="12.75">
      <c r="A184" s="18"/>
    </row>
    <row r="185" ht="12.75">
      <c r="A185" s="18"/>
    </row>
    <row r="186" ht="12.75">
      <c r="A186" s="18"/>
    </row>
    <row r="187" ht="12.75">
      <c r="A187" s="18"/>
    </row>
    <row r="188" ht="12.75">
      <c r="A188" s="18"/>
    </row>
    <row r="189" ht="12.75">
      <c r="A189" s="18"/>
    </row>
    <row r="190" ht="12.75">
      <c r="A190" s="18"/>
    </row>
    <row r="191" ht="12.75">
      <c r="A191" s="18"/>
    </row>
    <row r="192" ht="12.75">
      <c r="A192" s="18"/>
    </row>
    <row r="193" ht="12.75">
      <c r="A193" s="18"/>
    </row>
    <row r="194" ht="12.75">
      <c r="A194" s="18"/>
    </row>
    <row r="195" ht="12.75">
      <c r="A195" s="18"/>
    </row>
    <row r="196" ht="12.75">
      <c r="A196" s="18"/>
    </row>
    <row r="197" ht="12.75">
      <c r="A197" s="18"/>
    </row>
    <row r="198" ht="12.75">
      <c r="A198" s="18"/>
    </row>
    <row r="199" ht="12.75">
      <c r="A199" s="18"/>
    </row>
    <row r="200" ht="12.75">
      <c r="A200" s="18"/>
    </row>
    <row r="201" ht="12.75">
      <c r="A201" s="18"/>
    </row>
    <row r="202" ht="12.75">
      <c r="A202" s="18"/>
    </row>
    <row r="203" ht="12.75">
      <c r="A203" s="18"/>
    </row>
    <row r="204" ht="12.75">
      <c r="A204" s="18"/>
    </row>
    <row r="205" ht="12.75">
      <c r="A205" s="18"/>
    </row>
    <row r="206" ht="12.75">
      <c r="A206" s="18"/>
    </row>
    <row r="207" ht="12.75">
      <c r="A207" s="18"/>
    </row>
    <row r="208" ht="12.75">
      <c r="A208" s="18"/>
    </row>
    <row r="209" ht="12.75">
      <c r="A209" s="18"/>
    </row>
    <row r="210" ht="12.75">
      <c r="A210" s="18"/>
    </row>
    <row r="211" ht="12.75">
      <c r="A211" s="18"/>
    </row>
    <row r="212" ht="12.75">
      <c r="A212" s="18"/>
    </row>
    <row r="213" ht="12.75">
      <c r="A213" s="18"/>
    </row>
    <row r="214" ht="12.75">
      <c r="A214" s="18"/>
    </row>
    <row r="215" ht="12.75">
      <c r="A215" s="18"/>
    </row>
    <row r="216" ht="12.75">
      <c r="A216" s="18"/>
    </row>
    <row r="217" ht="12.75">
      <c r="A217" s="18"/>
    </row>
    <row r="218" ht="12.75">
      <c r="A218" s="18"/>
    </row>
    <row r="219" ht="12.75">
      <c r="A219" s="18"/>
    </row>
    <row r="220" ht="12.75">
      <c r="A220" s="18"/>
    </row>
    <row r="221" ht="12.75">
      <c r="A221" s="18"/>
    </row>
    <row r="222" ht="12.75">
      <c r="A222" s="18"/>
    </row>
    <row r="223" ht="12.75">
      <c r="A223" s="18"/>
    </row>
    <row r="224" ht="12.75">
      <c r="A224" s="18"/>
    </row>
    <row r="225" ht="12.75">
      <c r="A225" s="18"/>
    </row>
    <row r="226" ht="12.75">
      <c r="A226" s="18"/>
    </row>
    <row r="227" ht="12.75">
      <c r="A227" s="18"/>
    </row>
    <row r="228" ht="12.75">
      <c r="A228" s="18"/>
    </row>
    <row r="229" ht="12.75">
      <c r="A229" s="18"/>
    </row>
    <row r="230" ht="12.75">
      <c r="A230" s="18"/>
    </row>
    <row r="231" ht="12.75">
      <c r="A231" s="18"/>
    </row>
    <row r="232" ht="12.75">
      <c r="A232" s="18"/>
    </row>
    <row r="233" ht="12.75">
      <c r="A233" s="18"/>
    </row>
    <row r="234" ht="12.75">
      <c r="A234" s="18"/>
    </row>
    <row r="235" ht="12.75">
      <c r="A235" s="18"/>
    </row>
    <row r="236" ht="12.75">
      <c r="A236" s="18"/>
    </row>
    <row r="237" ht="12.75">
      <c r="A237" s="18"/>
    </row>
    <row r="238" ht="12.75">
      <c r="A238" s="18"/>
    </row>
    <row r="239" ht="12.75">
      <c r="A239" s="18"/>
    </row>
    <row r="240" ht="12.75">
      <c r="A240" s="18"/>
    </row>
    <row r="241" ht="12.75">
      <c r="A241" s="18"/>
    </row>
    <row r="242" ht="12.75">
      <c r="A242" s="18"/>
    </row>
    <row r="243" ht="12.75">
      <c r="A243" s="18"/>
    </row>
    <row r="244" ht="12.75">
      <c r="A244" s="18"/>
    </row>
    <row r="245" ht="12.75">
      <c r="A245" s="18"/>
    </row>
    <row r="246" ht="12.75">
      <c r="A246" s="18"/>
    </row>
    <row r="247" ht="12.75">
      <c r="A247" s="18"/>
    </row>
    <row r="248" ht="12.75">
      <c r="A248" s="18"/>
    </row>
    <row r="249" ht="12.75">
      <c r="A249" s="18"/>
    </row>
    <row r="250" ht="12.75">
      <c r="A250" s="18"/>
    </row>
    <row r="251" ht="12.75">
      <c r="A251" s="18"/>
    </row>
    <row r="252" ht="12.75">
      <c r="A252" s="18"/>
    </row>
    <row r="253" ht="12.75">
      <c r="A253" s="18"/>
    </row>
    <row r="254" ht="12.75">
      <c r="A254" s="18"/>
    </row>
    <row r="255" ht="12.75">
      <c r="A255" s="18"/>
    </row>
    <row r="256" ht="12.75">
      <c r="A256" s="18"/>
    </row>
    <row r="257" ht="12.75">
      <c r="A257" s="18"/>
    </row>
    <row r="258" ht="12.75">
      <c r="A258" s="18"/>
    </row>
    <row r="259" ht="12.75">
      <c r="A259" s="18"/>
    </row>
    <row r="260" ht="12.75">
      <c r="A260" s="18"/>
    </row>
    <row r="261" ht="12.75">
      <c r="A261" s="18"/>
    </row>
    <row r="262" ht="12.75">
      <c r="A262" s="18"/>
    </row>
    <row r="263" ht="12.75">
      <c r="A263" s="18"/>
    </row>
    <row r="264" ht="12.75">
      <c r="A264" s="18"/>
    </row>
    <row r="265" ht="12.75">
      <c r="A265" s="18"/>
    </row>
    <row r="266" ht="12.75">
      <c r="A266" s="18"/>
    </row>
    <row r="267" ht="12.75">
      <c r="A267" s="18"/>
    </row>
    <row r="268" ht="12.75">
      <c r="A268" s="18"/>
    </row>
    <row r="269" ht="12.75">
      <c r="A269" s="18"/>
    </row>
    <row r="270" ht="12.75">
      <c r="A270" s="18"/>
    </row>
    <row r="271" ht="12.75">
      <c r="A271" s="18"/>
    </row>
    <row r="272" ht="12.75">
      <c r="A272" s="18"/>
    </row>
    <row r="273" ht="12.75">
      <c r="A273" s="18"/>
    </row>
    <row r="274" ht="12.75">
      <c r="A274" s="18"/>
    </row>
    <row r="275" ht="12.75">
      <c r="A275" s="18"/>
    </row>
    <row r="276" ht="12.75">
      <c r="A276" s="18"/>
    </row>
    <row r="277" ht="12.75">
      <c r="A277" s="18"/>
    </row>
    <row r="278" ht="12.75">
      <c r="A278" s="18"/>
    </row>
    <row r="279" ht="12.75">
      <c r="A279" s="18"/>
    </row>
    <row r="280" ht="12.75">
      <c r="A280" s="18"/>
    </row>
    <row r="281" ht="12.75">
      <c r="A281" s="18"/>
    </row>
    <row r="282" ht="12.75">
      <c r="A282" s="18"/>
    </row>
    <row r="283" ht="12.75">
      <c r="A283" s="18"/>
    </row>
    <row r="284" ht="12.75">
      <c r="A284" s="18"/>
    </row>
    <row r="285" ht="12.75">
      <c r="A285" s="18"/>
    </row>
    <row r="286" ht="12.75">
      <c r="A286" s="18"/>
    </row>
    <row r="287" ht="12.75">
      <c r="A287" s="18"/>
    </row>
    <row r="288" ht="12.75">
      <c r="A288" s="18"/>
    </row>
    <row r="289" ht="12.75">
      <c r="A289" s="18"/>
    </row>
    <row r="290" ht="12.75">
      <c r="A290" s="18"/>
    </row>
    <row r="291" ht="12.75">
      <c r="A291" s="18"/>
    </row>
    <row r="292" ht="12.75">
      <c r="A292" s="18"/>
    </row>
    <row r="293" ht="12.75">
      <c r="A293" s="18"/>
    </row>
    <row r="294" ht="12.75">
      <c r="A294" s="18"/>
    </row>
    <row r="295" ht="12.75">
      <c r="A295" s="18"/>
    </row>
    <row r="296" ht="12.75">
      <c r="A296" s="18"/>
    </row>
    <row r="297" ht="12.75">
      <c r="A297" s="18"/>
    </row>
    <row r="298" ht="12.75">
      <c r="A298" s="18"/>
    </row>
    <row r="299" ht="12.75">
      <c r="A299" s="18"/>
    </row>
    <row r="300" ht="12.75">
      <c r="A300" s="18"/>
    </row>
    <row r="301" ht="12.75">
      <c r="A301" s="18"/>
    </row>
    <row r="302" ht="12.75">
      <c r="A302" s="18"/>
    </row>
    <row r="303" ht="12.75">
      <c r="A303" s="18"/>
    </row>
    <row r="304" ht="12.75">
      <c r="A304" s="18"/>
    </row>
    <row r="305" ht="12.75">
      <c r="A305" s="18"/>
    </row>
    <row r="306" ht="12.75">
      <c r="A306" s="18"/>
    </row>
    <row r="307" ht="12.75">
      <c r="A307" s="18"/>
    </row>
    <row r="308" ht="12.75">
      <c r="A308" s="18"/>
    </row>
    <row r="309" ht="12.75">
      <c r="A309" s="18"/>
    </row>
    <row r="310" ht="12.75">
      <c r="A310" s="18"/>
    </row>
    <row r="311" ht="12.75">
      <c r="A311" s="18"/>
    </row>
    <row r="312" ht="12.75">
      <c r="A312" s="18"/>
    </row>
    <row r="313" ht="12.75">
      <c r="A313" s="18"/>
    </row>
    <row r="314" ht="12.75">
      <c r="A314" s="18"/>
    </row>
    <row r="315" ht="12.75">
      <c r="A315" s="18"/>
    </row>
    <row r="316" ht="12.75">
      <c r="A316" s="18"/>
    </row>
    <row r="317" ht="12.75">
      <c r="A317" s="18"/>
    </row>
    <row r="318" ht="12.75">
      <c r="A318" s="18"/>
    </row>
    <row r="319" ht="12.75">
      <c r="A319" s="18"/>
    </row>
    <row r="320" ht="12.75">
      <c r="A320" s="18"/>
    </row>
    <row r="321" ht="12.75">
      <c r="A321" s="18"/>
    </row>
    <row r="322" ht="12.75">
      <c r="A322" s="18"/>
    </row>
    <row r="323" ht="12.75">
      <c r="A323" s="18"/>
    </row>
    <row r="324" ht="12.75">
      <c r="A324" s="18"/>
    </row>
    <row r="325" ht="12.75">
      <c r="A325" s="18"/>
    </row>
    <row r="326" ht="12.75">
      <c r="A326" s="18"/>
    </row>
    <row r="327" ht="12.75">
      <c r="A327" s="18"/>
    </row>
    <row r="328" ht="12.75">
      <c r="A328" s="18"/>
    </row>
    <row r="329" ht="12.75">
      <c r="A329" s="18"/>
    </row>
    <row r="330" ht="12.75">
      <c r="A330" s="18"/>
    </row>
    <row r="331" ht="12.75">
      <c r="A331" s="18"/>
    </row>
    <row r="332" ht="12.75">
      <c r="A332" s="18"/>
    </row>
    <row r="333" ht="12.75">
      <c r="A333" s="18"/>
    </row>
    <row r="334" ht="12.75">
      <c r="A334" s="18"/>
    </row>
    <row r="335" ht="12.75">
      <c r="A335" s="18"/>
    </row>
    <row r="336" ht="12.75">
      <c r="A336" s="18"/>
    </row>
    <row r="337" ht="12.75">
      <c r="A337" s="18"/>
    </row>
    <row r="338" ht="12.75">
      <c r="A338" s="18"/>
    </row>
    <row r="339" ht="12.75">
      <c r="A339" s="18"/>
    </row>
    <row r="340" ht="12.75">
      <c r="A340" s="18"/>
    </row>
    <row r="341" ht="12.75">
      <c r="A341" s="18"/>
    </row>
    <row r="342" ht="12.75">
      <c r="A342" s="18"/>
    </row>
    <row r="343" ht="12.75">
      <c r="A343" s="18"/>
    </row>
    <row r="344" ht="12.75">
      <c r="A344" s="18"/>
    </row>
    <row r="345" ht="12.75">
      <c r="A345" s="18"/>
    </row>
    <row r="346" ht="12.75">
      <c r="A346" s="18"/>
    </row>
    <row r="347" ht="12.75">
      <c r="A347" s="18"/>
    </row>
    <row r="348" ht="12.75">
      <c r="A348" s="18"/>
    </row>
    <row r="349" ht="12.75">
      <c r="A349" s="18"/>
    </row>
    <row r="350" ht="12.75">
      <c r="A350" s="18"/>
    </row>
    <row r="351" ht="12.75">
      <c r="A351" s="18"/>
    </row>
    <row r="352" ht="12.75">
      <c r="A352" s="18"/>
    </row>
    <row r="353" ht="12.75">
      <c r="A353" s="18"/>
    </row>
    <row r="354" ht="12.75">
      <c r="A354" s="18"/>
    </row>
    <row r="355" ht="12.75">
      <c r="A355" s="18"/>
    </row>
    <row r="356" ht="12.75">
      <c r="A356" s="18"/>
    </row>
    <row r="357" ht="12.75">
      <c r="A357" s="18"/>
    </row>
    <row r="358" ht="12.75">
      <c r="A358" s="18"/>
    </row>
    <row r="359" ht="12.75">
      <c r="A359" s="18"/>
    </row>
    <row r="360" ht="12.75">
      <c r="A360" s="18"/>
    </row>
    <row r="361" ht="12.75">
      <c r="A361" s="18"/>
    </row>
    <row r="362" ht="12.75">
      <c r="A362" s="18"/>
    </row>
    <row r="363" ht="12.75">
      <c r="A363" s="18"/>
    </row>
    <row r="364" ht="12.75">
      <c r="A364" s="18"/>
    </row>
    <row r="365" ht="12.75">
      <c r="A365" s="18"/>
    </row>
    <row r="366" ht="12.75">
      <c r="A366" s="18"/>
    </row>
    <row r="367" ht="12.75">
      <c r="A367" s="18"/>
    </row>
    <row r="368" ht="12.75">
      <c r="A368" s="18"/>
    </row>
    <row r="369" ht="12.75">
      <c r="A369" s="18"/>
    </row>
    <row r="370" ht="12.75">
      <c r="A370" s="18"/>
    </row>
    <row r="371" ht="12.75">
      <c r="A371" s="18"/>
    </row>
    <row r="372" ht="12.75">
      <c r="A372" s="18"/>
    </row>
    <row r="373" ht="12.75">
      <c r="A373" s="18"/>
    </row>
    <row r="374" ht="12.75">
      <c r="A374" s="18"/>
    </row>
    <row r="375" ht="12.75">
      <c r="A375" s="18"/>
    </row>
    <row r="376" ht="12.75">
      <c r="A376" s="18"/>
    </row>
    <row r="377" ht="12.75">
      <c r="A377" s="18"/>
    </row>
    <row r="378" ht="12.75">
      <c r="A378" s="18"/>
    </row>
    <row r="379" ht="12.75">
      <c r="A379" s="18"/>
    </row>
    <row r="380" ht="12.75">
      <c r="A380" s="18"/>
    </row>
    <row r="381" ht="12.75">
      <c r="A381" s="18"/>
    </row>
    <row r="382" ht="12.75">
      <c r="A382" s="18"/>
    </row>
    <row r="383" ht="12.75">
      <c r="A383" s="18"/>
    </row>
    <row r="384" ht="12.75">
      <c r="A384" s="18"/>
    </row>
    <row r="385" ht="12.75">
      <c r="A385" s="18"/>
    </row>
    <row r="386" ht="12.75">
      <c r="A386" s="18"/>
    </row>
    <row r="387" ht="12.75">
      <c r="A387" s="18"/>
    </row>
    <row r="388" ht="12.75">
      <c r="A388" s="18"/>
    </row>
    <row r="389" ht="12.75">
      <c r="A389" s="18"/>
    </row>
    <row r="390" ht="12.75">
      <c r="A390" s="18"/>
    </row>
    <row r="391" ht="12.75">
      <c r="A391" s="18"/>
    </row>
    <row r="392" ht="12.75">
      <c r="A392" s="18"/>
    </row>
    <row r="393" ht="12.75">
      <c r="A393" s="18"/>
    </row>
    <row r="394" ht="12.75">
      <c r="A394" s="18"/>
    </row>
    <row r="395" ht="12.75">
      <c r="A395" s="18"/>
    </row>
    <row r="396" ht="12.75">
      <c r="A396" s="18"/>
    </row>
    <row r="397" ht="12.75">
      <c r="A397" s="18"/>
    </row>
    <row r="398" ht="12.75">
      <c r="A398" s="18"/>
    </row>
    <row r="399" ht="12.75">
      <c r="A399" s="18"/>
    </row>
    <row r="400" ht="12.75">
      <c r="A400" s="18"/>
    </row>
    <row r="401" ht="12.75">
      <c r="A401" s="18"/>
    </row>
    <row r="402" ht="12.75">
      <c r="A402" s="18"/>
    </row>
    <row r="403" ht="12.75">
      <c r="A403" s="18"/>
    </row>
    <row r="404" ht="12.75">
      <c r="A404" s="18"/>
    </row>
    <row r="405" ht="12.75">
      <c r="A405" s="18"/>
    </row>
    <row r="406" ht="12.75">
      <c r="A406" s="18"/>
    </row>
    <row r="407" ht="12.75">
      <c r="A407" s="18"/>
    </row>
    <row r="408" ht="12.75">
      <c r="A408" s="18"/>
    </row>
    <row r="409" ht="12.75">
      <c r="A409" s="18"/>
    </row>
    <row r="410" ht="12.75">
      <c r="A410" s="18"/>
    </row>
    <row r="411" ht="12.75">
      <c r="A411" s="18"/>
    </row>
    <row r="412" ht="12.75">
      <c r="A412" s="18"/>
    </row>
    <row r="413" ht="12.75">
      <c r="A413" s="18"/>
    </row>
    <row r="414" ht="12.75">
      <c r="A414" s="18"/>
    </row>
    <row r="415" ht="12.75">
      <c r="A415" s="18"/>
    </row>
    <row r="416" ht="12.75">
      <c r="A416" s="18"/>
    </row>
    <row r="417" ht="12.75">
      <c r="A417" s="18"/>
    </row>
    <row r="418" ht="12.75">
      <c r="A418" s="18"/>
    </row>
    <row r="419" ht="12.75">
      <c r="A419" s="18"/>
    </row>
    <row r="420" ht="12.75">
      <c r="A420" s="18"/>
    </row>
    <row r="421" ht="12.75">
      <c r="A421" s="18"/>
    </row>
    <row r="422" ht="12.75">
      <c r="A422" s="18"/>
    </row>
    <row r="423" ht="12.75">
      <c r="A423" s="18"/>
    </row>
    <row r="424" ht="12.75">
      <c r="A424" s="18"/>
    </row>
    <row r="425" ht="12.75">
      <c r="A425" s="18"/>
    </row>
    <row r="426" ht="12.75">
      <c r="A426" s="18"/>
    </row>
    <row r="427" ht="12.75">
      <c r="A427" s="18"/>
    </row>
    <row r="428" ht="12.75">
      <c r="A428" s="18"/>
    </row>
    <row r="429" ht="12.75">
      <c r="A429" s="18"/>
    </row>
    <row r="430" ht="12.75">
      <c r="A430" s="18"/>
    </row>
    <row r="431" ht="12.75">
      <c r="A431" s="18"/>
    </row>
    <row r="432" ht="12.75">
      <c r="A432" s="18"/>
    </row>
    <row r="433" ht="12.75">
      <c r="A433" s="18"/>
    </row>
    <row r="434" ht="12.75">
      <c r="A434" s="18"/>
    </row>
    <row r="435" ht="12.75">
      <c r="A435" s="18"/>
    </row>
    <row r="436" ht="12.75">
      <c r="A436" s="18"/>
    </row>
    <row r="437" ht="12.75">
      <c r="A437" s="18"/>
    </row>
    <row r="438" ht="12.75">
      <c r="A438" s="18"/>
    </row>
    <row r="439" ht="12.75">
      <c r="A439" s="18"/>
    </row>
    <row r="440" ht="12.75">
      <c r="A440" s="18"/>
    </row>
    <row r="441" ht="12.75">
      <c r="A441" s="18"/>
    </row>
    <row r="442" ht="12.75">
      <c r="A442" s="18"/>
    </row>
    <row r="443" ht="12.75">
      <c r="A443" s="18"/>
    </row>
    <row r="444" ht="12.75">
      <c r="A444" s="18"/>
    </row>
    <row r="445" ht="12.75">
      <c r="A445" s="18"/>
    </row>
    <row r="446" ht="12.75">
      <c r="A446" s="18"/>
    </row>
    <row r="447" ht="12.75">
      <c r="A447" s="18"/>
    </row>
    <row r="448" ht="12.75">
      <c r="A448" s="18"/>
    </row>
    <row r="449" ht="12.75">
      <c r="A449" s="18"/>
    </row>
    <row r="450" ht="12.75">
      <c r="A450" s="18"/>
    </row>
    <row r="451" ht="12.75">
      <c r="A451" s="18"/>
    </row>
    <row r="452" ht="12.75">
      <c r="A452" s="18"/>
    </row>
    <row r="453" ht="12.75">
      <c r="A453" s="18"/>
    </row>
    <row r="454" ht="12.75">
      <c r="A454" s="18"/>
    </row>
    <row r="455" ht="12.75">
      <c r="A455" s="18"/>
    </row>
    <row r="456" ht="12.75">
      <c r="A456" s="18"/>
    </row>
    <row r="457" ht="12.75">
      <c r="A457" s="18"/>
    </row>
    <row r="458" ht="12.75">
      <c r="A458" s="18"/>
    </row>
    <row r="459" ht="12.75">
      <c r="A459" s="18"/>
    </row>
    <row r="460" ht="12.75">
      <c r="A460" s="18"/>
    </row>
    <row r="461" ht="12.75">
      <c r="A461" s="18"/>
    </row>
    <row r="462" ht="12.75">
      <c r="A462" s="18"/>
    </row>
    <row r="463" ht="12.75">
      <c r="A463" s="18"/>
    </row>
    <row r="464" ht="12.75">
      <c r="A464" s="18"/>
    </row>
    <row r="465" ht="12.75">
      <c r="A465" s="18"/>
    </row>
    <row r="466" ht="12.75">
      <c r="A466" s="18"/>
    </row>
    <row r="467" ht="12.75">
      <c r="A467" s="18"/>
    </row>
    <row r="468" ht="12.75">
      <c r="A468" s="18"/>
    </row>
    <row r="469" ht="12.75">
      <c r="A469" s="18"/>
    </row>
    <row r="470" ht="12.75">
      <c r="A470" s="18"/>
    </row>
    <row r="471" ht="12.75">
      <c r="A471" s="18"/>
    </row>
    <row r="472" ht="12.75">
      <c r="A472" s="18"/>
    </row>
    <row r="473" ht="12.75">
      <c r="A473" s="18"/>
    </row>
    <row r="474" ht="12.75">
      <c r="A474" s="18"/>
    </row>
    <row r="475" ht="12.75">
      <c r="A475" s="18"/>
    </row>
    <row r="476" ht="12.75">
      <c r="A476" s="18"/>
    </row>
    <row r="477" ht="12.75">
      <c r="A477" s="18"/>
    </row>
    <row r="478" ht="12.75">
      <c r="A478" s="18"/>
    </row>
    <row r="479" ht="12.75">
      <c r="A479" s="18"/>
    </row>
    <row r="480" ht="12.75">
      <c r="A480" s="18"/>
    </row>
    <row r="481" ht="12.75">
      <c r="A481" s="18"/>
    </row>
    <row r="482" ht="12.75">
      <c r="A482" s="18"/>
    </row>
    <row r="483" ht="12.75">
      <c r="A483" s="18"/>
    </row>
    <row r="484" ht="12.75">
      <c r="A484" s="18"/>
    </row>
    <row r="485" ht="12.75">
      <c r="A485" s="18"/>
    </row>
    <row r="486" ht="12.75">
      <c r="A486" s="18"/>
    </row>
    <row r="487" ht="12.75">
      <c r="A487" s="18"/>
    </row>
    <row r="488" ht="12.75">
      <c r="A488" s="18"/>
    </row>
    <row r="489" ht="12.75">
      <c r="A489" s="18"/>
    </row>
    <row r="490" ht="12.75">
      <c r="A490" s="18"/>
    </row>
    <row r="491" ht="12.75">
      <c r="A491" s="18"/>
    </row>
    <row r="492" ht="12.75">
      <c r="A492" s="18"/>
    </row>
    <row r="493" ht="12.75">
      <c r="A493" s="18"/>
    </row>
    <row r="494" ht="12.75">
      <c r="A494" s="18"/>
    </row>
    <row r="495" ht="12.75">
      <c r="A495" s="18"/>
    </row>
    <row r="496" ht="12.75">
      <c r="A496" s="18"/>
    </row>
    <row r="497" ht="12.75">
      <c r="A497" s="18"/>
    </row>
    <row r="498" ht="12.75">
      <c r="A498" s="18"/>
    </row>
    <row r="499" ht="12.75">
      <c r="A499" s="18"/>
    </row>
    <row r="500" ht="12.75">
      <c r="A500" s="18"/>
    </row>
    <row r="501" ht="12.75">
      <c r="A501" s="18"/>
    </row>
    <row r="502" ht="12.75">
      <c r="A502" s="18"/>
    </row>
    <row r="503" ht="12.75">
      <c r="A503" s="18"/>
    </row>
    <row r="504" ht="12.75">
      <c r="A504" s="18"/>
    </row>
    <row r="505" ht="12.75">
      <c r="A505" s="18"/>
    </row>
    <row r="506" ht="12.75">
      <c r="A506" s="18"/>
    </row>
    <row r="507" ht="12.75">
      <c r="A507" s="18"/>
    </row>
    <row r="508" ht="12.75">
      <c r="A508" s="18"/>
    </row>
    <row r="509" ht="12.75">
      <c r="A509" s="18"/>
    </row>
    <row r="510" ht="12.75">
      <c r="A510" s="18"/>
    </row>
    <row r="511" ht="12.75">
      <c r="A511" s="18"/>
    </row>
    <row r="512" ht="12.75">
      <c r="A512" s="18"/>
    </row>
    <row r="513" ht="12.75">
      <c r="A513" s="18"/>
    </row>
    <row r="514" ht="12.75">
      <c r="A514" s="18"/>
    </row>
    <row r="515" ht="12.75">
      <c r="A515" s="18"/>
    </row>
    <row r="516" ht="12.75">
      <c r="A516" s="18"/>
    </row>
    <row r="517" ht="12.75">
      <c r="A517" s="18"/>
    </row>
    <row r="518" ht="12.75">
      <c r="A518" s="18"/>
    </row>
    <row r="519" ht="12.75">
      <c r="A519" s="18"/>
    </row>
    <row r="520" ht="12.75">
      <c r="A520" s="18"/>
    </row>
    <row r="521" ht="12.75">
      <c r="A521" s="18"/>
    </row>
    <row r="522" ht="12.75">
      <c r="A522" s="18"/>
    </row>
    <row r="523" ht="12.75">
      <c r="A523" s="18"/>
    </row>
    <row r="524" ht="12.75">
      <c r="A524" s="18"/>
    </row>
    <row r="525" ht="12.75">
      <c r="A525" s="18"/>
    </row>
    <row r="526" ht="12.75">
      <c r="A526" s="18"/>
    </row>
    <row r="527" ht="12.75">
      <c r="A527" s="18"/>
    </row>
    <row r="528" ht="12.75">
      <c r="A528" s="18"/>
    </row>
    <row r="529" ht="12.75">
      <c r="A529" s="18"/>
    </row>
    <row r="530" ht="12.75">
      <c r="A530" s="18"/>
    </row>
    <row r="531" ht="12.75">
      <c r="A531" s="18"/>
    </row>
    <row r="532" ht="12.75">
      <c r="A532" s="18"/>
    </row>
    <row r="533" ht="12.75">
      <c r="A533" s="18"/>
    </row>
    <row r="534" ht="12.75">
      <c r="A534" s="18"/>
    </row>
    <row r="535" ht="12.75">
      <c r="A535" s="18"/>
    </row>
    <row r="536" ht="12.75">
      <c r="A536" s="18"/>
    </row>
    <row r="537" ht="12.75">
      <c r="A537" s="18"/>
    </row>
    <row r="538" ht="12.75">
      <c r="A538" s="18"/>
    </row>
    <row r="539" ht="12.75">
      <c r="A539" s="18"/>
    </row>
    <row r="540" ht="12.75">
      <c r="A540" s="18"/>
    </row>
    <row r="541" ht="12.75">
      <c r="A541" s="18"/>
    </row>
    <row r="542" ht="12.75">
      <c r="A542" s="18"/>
    </row>
    <row r="543" ht="12.75">
      <c r="A543" s="18"/>
    </row>
    <row r="544" ht="12.75">
      <c r="A544" s="18"/>
    </row>
    <row r="545" ht="12.75">
      <c r="A545" s="18"/>
    </row>
    <row r="546" ht="12.75">
      <c r="A546" s="18"/>
    </row>
    <row r="547" ht="12.75">
      <c r="A547" s="18"/>
    </row>
    <row r="548" ht="12.75">
      <c r="A548" s="18"/>
    </row>
    <row r="549" ht="12.75">
      <c r="A549" s="18"/>
    </row>
    <row r="550" ht="12.75">
      <c r="A550" s="18"/>
    </row>
    <row r="551" ht="12.75">
      <c r="A551" s="18"/>
    </row>
    <row r="552" ht="12.75">
      <c r="A552" s="18"/>
    </row>
    <row r="553" ht="12.75">
      <c r="A553" s="18"/>
    </row>
    <row r="554" ht="12.75">
      <c r="A554" s="18"/>
    </row>
    <row r="555" ht="12.75">
      <c r="A555" s="18"/>
    </row>
    <row r="556" ht="12.75">
      <c r="A556" s="18"/>
    </row>
    <row r="557" ht="12.75">
      <c r="A557" s="18"/>
    </row>
    <row r="558" ht="12.75">
      <c r="A558" s="18"/>
    </row>
    <row r="559" ht="12.75">
      <c r="A559" s="18"/>
    </row>
    <row r="560" ht="12.75">
      <c r="A560" s="18"/>
    </row>
    <row r="561" ht="12.75">
      <c r="A561" s="18"/>
    </row>
    <row r="562" ht="12.75">
      <c r="A562" s="18"/>
    </row>
    <row r="563" ht="12.75">
      <c r="A563" s="18"/>
    </row>
    <row r="564" ht="12.75">
      <c r="A564" s="18"/>
    </row>
    <row r="565" ht="12.75">
      <c r="A565" s="18"/>
    </row>
    <row r="566" ht="12.75">
      <c r="A566" s="18"/>
    </row>
    <row r="567" ht="12.75">
      <c r="A567" s="18"/>
    </row>
    <row r="568" ht="12.75">
      <c r="A568" s="18"/>
    </row>
    <row r="569" ht="12.75">
      <c r="A569" s="18"/>
    </row>
    <row r="570" ht="12.75">
      <c r="A570" s="18"/>
    </row>
    <row r="571" ht="12.75">
      <c r="A571" s="18"/>
    </row>
    <row r="572" ht="12.75">
      <c r="A572" s="18"/>
    </row>
    <row r="573" ht="12.75">
      <c r="A573" s="18"/>
    </row>
    <row r="574" ht="12.75">
      <c r="A574" s="18"/>
    </row>
    <row r="575" ht="12.75">
      <c r="A575" s="18"/>
    </row>
    <row r="576" ht="12.75">
      <c r="A576" s="18"/>
    </row>
    <row r="577" ht="12.75">
      <c r="A577" s="18"/>
    </row>
    <row r="578" ht="12.75">
      <c r="A578" s="18"/>
    </row>
    <row r="579" ht="12.75">
      <c r="A579" s="18"/>
    </row>
    <row r="580" ht="12.75">
      <c r="A580" s="18"/>
    </row>
    <row r="581" ht="12.75">
      <c r="A581" s="18"/>
    </row>
    <row r="582" ht="12.75">
      <c r="A582" s="18"/>
    </row>
    <row r="583" ht="12.75">
      <c r="A583" s="18"/>
    </row>
    <row r="584" ht="12.75">
      <c r="A584" s="18"/>
    </row>
    <row r="585" ht="12.75">
      <c r="A585" s="18"/>
    </row>
    <row r="586" ht="12.75">
      <c r="A586" s="18"/>
    </row>
    <row r="587" ht="12.75">
      <c r="A587" s="18"/>
    </row>
    <row r="588" ht="12.75">
      <c r="A588" s="18"/>
    </row>
    <row r="589" ht="12.75">
      <c r="A589" s="18"/>
    </row>
    <row r="590" ht="12.75">
      <c r="A590" s="18"/>
    </row>
    <row r="591" ht="12.75">
      <c r="A591" s="18"/>
    </row>
    <row r="592" ht="12.75">
      <c r="A592" s="18"/>
    </row>
    <row r="593" ht="12.75">
      <c r="A593" s="18"/>
    </row>
    <row r="594" ht="12.75">
      <c r="A594" s="18"/>
    </row>
    <row r="595" ht="12.75">
      <c r="A595" s="18"/>
    </row>
    <row r="596" ht="12.75">
      <c r="A596" s="18"/>
    </row>
    <row r="597" ht="12.75">
      <c r="A597" s="18"/>
    </row>
    <row r="598" ht="12.75">
      <c r="A598" s="18"/>
    </row>
    <row r="599" ht="12.75">
      <c r="A599" s="18"/>
    </row>
    <row r="600" ht="12.75">
      <c r="A600" s="18"/>
    </row>
    <row r="601" ht="12.75">
      <c r="A601" s="18"/>
    </row>
    <row r="602" ht="12.75">
      <c r="A602" s="18"/>
    </row>
    <row r="603" ht="12.75">
      <c r="A603" s="18"/>
    </row>
    <row r="604" ht="12.75">
      <c r="A604" s="18"/>
    </row>
    <row r="605" ht="12.75">
      <c r="A605" s="18"/>
    </row>
    <row r="606" ht="12.75">
      <c r="A606" s="18"/>
    </row>
    <row r="607" ht="12.75">
      <c r="A607" s="18"/>
    </row>
    <row r="608" ht="12.75">
      <c r="A608" s="18"/>
    </row>
    <row r="609" ht="12.75">
      <c r="A609" s="18"/>
    </row>
    <row r="610" ht="12.75">
      <c r="A610" s="18"/>
    </row>
    <row r="611" ht="12.75">
      <c r="A611" s="18"/>
    </row>
    <row r="612" ht="12.75">
      <c r="A612" s="18"/>
    </row>
    <row r="613" ht="12.75">
      <c r="A613" s="18"/>
    </row>
    <row r="614" ht="12.75">
      <c r="A614" s="18"/>
    </row>
    <row r="615" ht="12.75">
      <c r="A615" s="18"/>
    </row>
    <row r="616" ht="12.75">
      <c r="A616" s="18"/>
    </row>
    <row r="617" ht="12.75">
      <c r="A617" s="18"/>
    </row>
    <row r="618" ht="12.75">
      <c r="A618" s="18"/>
    </row>
    <row r="619" ht="12.75">
      <c r="A619" s="18"/>
    </row>
    <row r="620" ht="12.75">
      <c r="A620" s="18"/>
    </row>
    <row r="621" ht="12.75">
      <c r="A621" s="18"/>
    </row>
    <row r="622" ht="12.75">
      <c r="A622" s="18"/>
    </row>
    <row r="623" ht="12.75">
      <c r="A623" s="18"/>
    </row>
    <row r="624" ht="12.75">
      <c r="A624" s="18"/>
    </row>
    <row r="625" ht="12.75">
      <c r="A625" s="18"/>
    </row>
    <row r="626" ht="12.75">
      <c r="A626" s="18"/>
    </row>
    <row r="627" ht="12.75">
      <c r="A627" s="18"/>
    </row>
    <row r="628" ht="12.75">
      <c r="A628" s="18"/>
    </row>
    <row r="629" ht="12.75">
      <c r="A629" s="18"/>
    </row>
    <row r="630" ht="12.75">
      <c r="A630" s="18"/>
    </row>
    <row r="631" ht="12.75">
      <c r="A631" s="18"/>
    </row>
    <row r="632" ht="12.75">
      <c r="A632" s="18"/>
    </row>
    <row r="633" ht="12.75">
      <c r="A633" s="18"/>
    </row>
    <row r="634" ht="12.75">
      <c r="A634" s="18"/>
    </row>
    <row r="635" ht="12.75">
      <c r="A635" s="18"/>
    </row>
    <row r="636" ht="12.75">
      <c r="A636" s="18"/>
    </row>
    <row r="637" ht="12.75">
      <c r="A637" s="18"/>
    </row>
    <row r="638" ht="12.75">
      <c r="A638" s="18"/>
    </row>
    <row r="639" ht="12.75">
      <c r="A639" s="18"/>
    </row>
    <row r="640" ht="12.75">
      <c r="A640" s="18"/>
    </row>
    <row r="641" ht="12.75">
      <c r="A641" s="18"/>
    </row>
    <row r="642" ht="12.75">
      <c r="A642" s="18"/>
    </row>
    <row r="643" ht="12.75">
      <c r="A643" s="18"/>
    </row>
    <row r="644" ht="12.75">
      <c r="A644" s="18"/>
    </row>
    <row r="645" ht="12.75">
      <c r="A645" s="18"/>
    </row>
    <row r="646" ht="12.75">
      <c r="A646" s="18"/>
    </row>
    <row r="647" ht="12.75">
      <c r="A647" s="18"/>
    </row>
    <row r="648" ht="12.75">
      <c r="A648" s="18"/>
    </row>
    <row r="649" ht="12.75">
      <c r="A649" s="18"/>
    </row>
    <row r="650" ht="12.75">
      <c r="A650" s="18"/>
    </row>
    <row r="651" ht="12.75">
      <c r="A651" s="18"/>
    </row>
    <row r="652" ht="12.75">
      <c r="A652" s="18"/>
    </row>
    <row r="653" ht="12.75">
      <c r="A653" s="18"/>
    </row>
    <row r="654" ht="12.75">
      <c r="A654" s="18"/>
    </row>
    <row r="655" ht="12.75">
      <c r="A655" s="18"/>
    </row>
    <row r="656" ht="12.75">
      <c r="A656" s="18"/>
    </row>
    <row r="657" ht="12.75">
      <c r="A657" s="18"/>
    </row>
    <row r="658" ht="12.75">
      <c r="A658" s="18"/>
    </row>
    <row r="659" ht="12.75">
      <c r="A659" s="18"/>
    </row>
    <row r="660" ht="12.75">
      <c r="A660" s="18"/>
    </row>
    <row r="661" ht="12.75">
      <c r="A661" s="18"/>
    </row>
    <row r="662" ht="12.75">
      <c r="A662" s="18"/>
    </row>
    <row r="663" ht="12.75">
      <c r="A663" s="18"/>
    </row>
    <row r="664" ht="12.75">
      <c r="A664" s="18"/>
    </row>
    <row r="665" ht="12.75">
      <c r="A665" s="18"/>
    </row>
    <row r="666" ht="12.75">
      <c r="A666" s="18"/>
    </row>
    <row r="667" ht="12.75">
      <c r="A667" s="18"/>
    </row>
    <row r="668" ht="12.75">
      <c r="A668" s="18"/>
    </row>
    <row r="669" ht="12.75">
      <c r="A669" s="18"/>
    </row>
    <row r="670" ht="12.75">
      <c r="A670" s="18"/>
    </row>
    <row r="671" ht="12.75">
      <c r="A671" s="18"/>
    </row>
    <row r="672" ht="12.75">
      <c r="A672" s="18"/>
    </row>
    <row r="673" ht="12.75">
      <c r="A673" s="18"/>
    </row>
    <row r="674" ht="12.75">
      <c r="A674" s="18"/>
    </row>
    <row r="675" ht="12.75">
      <c r="A675" s="18"/>
    </row>
    <row r="676" ht="12.75">
      <c r="A676" s="18"/>
    </row>
    <row r="677" ht="12.75">
      <c r="A677" s="18"/>
    </row>
    <row r="678" ht="12.75">
      <c r="A678" s="18"/>
    </row>
    <row r="679" ht="12.75">
      <c r="A679" s="18"/>
    </row>
    <row r="680" ht="12.75">
      <c r="A680" s="18"/>
    </row>
    <row r="681" ht="12.75">
      <c r="A681" s="18"/>
    </row>
    <row r="682" ht="12.75">
      <c r="A682" s="18"/>
    </row>
    <row r="683" ht="12.75">
      <c r="A683" s="18"/>
    </row>
    <row r="684" ht="12.75">
      <c r="A684" s="18"/>
    </row>
    <row r="685" ht="12.75">
      <c r="A685" s="18"/>
    </row>
    <row r="686" ht="12.75">
      <c r="A686" s="18"/>
    </row>
    <row r="687" ht="12.75">
      <c r="A687" s="18"/>
    </row>
    <row r="688" ht="12.75">
      <c r="A688" s="18"/>
    </row>
    <row r="689" ht="12.75">
      <c r="A689" s="18"/>
    </row>
    <row r="690" ht="12.75">
      <c r="A690" s="18"/>
    </row>
    <row r="691" ht="12.75">
      <c r="A691" s="18"/>
    </row>
    <row r="692" ht="12.75">
      <c r="A692" s="18"/>
    </row>
    <row r="693" ht="12.75">
      <c r="A693" s="18"/>
    </row>
    <row r="694" ht="12.75">
      <c r="A694" s="18"/>
    </row>
    <row r="695" ht="12.75">
      <c r="A695" s="18"/>
    </row>
    <row r="696" ht="12.75">
      <c r="A696" s="18"/>
    </row>
    <row r="697" ht="12.75">
      <c r="A697" s="18"/>
    </row>
    <row r="698" ht="12.75">
      <c r="A698" s="18"/>
    </row>
    <row r="699" ht="12.75">
      <c r="A699" s="18"/>
    </row>
    <row r="700" ht="12.75">
      <c r="A700" s="18"/>
    </row>
    <row r="701" ht="12.75">
      <c r="A701" s="18"/>
    </row>
    <row r="702" ht="12.75">
      <c r="A702" s="18"/>
    </row>
    <row r="703" ht="12.75">
      <c r="A703" s="18"/>
    </row>
    <row r="704" ht="12.75">
      <c r="A704" s="18"/>
    </row>
    <row r="705" ht="12.75">
      <c r="A705" s="18"/>
    </row>
    <row r="706" ht="12.75">
      <c r="A706" s="18"/>
    </row>
    <row r="707" ht="12.75">
      <c r="A707" s="18"/>
    </row>
    <row r="708" ht="12.75">
      <c r="A708" s="18"/>
    </row>
    <row r="709" ht="12.75">
      <c r="A709" s="18"/>
    </row>
    <row r="710" ht="12.75">
      <c r="A710" s="18"/>
    </row>
    <row r="711" ht="12.75">
      <c r="A711" s="18"/>
    </row>
    <row r="712" ht="12.75">
      <c r="A712" s="18"/>
    </row>
    <row r="713" ht="12.75">
      <c r="A713" s="18"/>
    </row>
    <row r="714" ht="12.75">
      <c r="A714" s="18"/>
    </row>
    <row r="715" ht="12.75">
      <c r="A715" s="18"/>
    </row>
    <row r="716" ht="12.75">
      <c r="A716" s="18"/>
    </row>
    <row r="717" ht="12.75">
      <c r="A717" s="18"/>
    </row>
    <row r="718" ht="12.75">
      <c r="A718" s="18"/>
    </row>
    <row r="719" ht="12.75">
      <c r="A719" s="18"/>
    </row>
    <row r="720" ht="12.75">
      <c r="A720" s="18"/>
    </row>
    <row r="721" ht="12.75">
      <c r="A721" s="18"/>
    </row>
    <row r="722" ht="12.75">
      <c r="A722" s="18"/>
    </row>
    <row r="723" ht="12.75">
      <c r="A723" s="18"/>
    </row>
    <row r="724" ht="12.75">
      <c r="A724" s="18"/>
    </row>
    <row r="725" ht="12.75">
      <c r="A725" s="18"/>
    </row>
    <row r="726" ht="12.75">
      <c r="A726" s="18"/>
    </row>
    <row r="727" ht="12.75">
      <c r="A727" s="18"/>
    </row>
    <row r="728" ht="12.75">
      <c r="A728" s="18"/>
    </row>
    <row r="729" ht="12.75">
      <c r="A729" s="18"/>
    </row>
    <row r="730" ht="12.75">
      <c r="A730" s="18"/>
    </row>
    <row r="731" ht="12.75">
      <c r="A731" s="18"/>
    </row>
    <row r="732" ht="12.75">
      <c r="A732" s="18"/>
    </row>
    <row r="733" ht="12.75">
      <c r="A733" s="18"/>
    </row>
    <row r="734" ht="12.75">
      <c r="A734" s="18"/>
    </row>
    <row r="735" ht="12.75">
      <c r="A735" s="18"/>
    </row>
    <row r="736" ht="12.75">
      <c r="A736" s="18"/>
    </row>
    <row r="737" ht="12.75">
      <c r="A737" s="18"/>
    </row>
    <row r="738" ht="12.75">
      <c r="A738" s="18"/>
    </row>
    <row r="739" ht="12.75">
      <c r="A739" s="18"/>
    </row>
    <row r="740" ht="12.75">
      <c r="A740" s="18"/>
    </row>
    <row r="741" ht="12.75">
      <c r="A741" s="18"/>
    </row>
    <row r="742" ht="12.75">
      <c r="A742" s="18"/>
    </row>
    <row r="743" ht="12.75">
      <c r="A743" s="18"/>
    </row>
    <row r="744" ht="12.75">
      <c r="A744" s="18"/>
    </row>
    <row r="745" ht="12.75">
      <c r="A745" s="18"/>
    </row>
    <row r="746" ht="12.75">
      <c r="A746" s="18"/>
    </row>
    <row r="747" ht="12.75">
      <c r="A747" s="18"/>
    </row>
    <row r="748" ht="12.75">
      <c r="A748" s="18"/>
    </row>
    <row r="749" ht="12.75">
      <c r="A749" s="18"/>
    </row>
    <row r="750" ht="12.75">
      <c r="A750" s="18"/>
    </row>
    <row r="751" ht="12.75">
      <c r="A751" s="18"/>
    </row>
    <row r="752" ht="12.75">
      <c r="A752" s="18"/>
    </row>
    <row r="753" ht="12.75">
      <c r="A753" s="18"/>
    </row>
    <row r="754" ht="12.75">
      <c r="A754" s="18"/>
    </row>
    <row r="755" ht="12.75">
      <c r="A755" s="18"/>
    </row>
    <row r="756" ht="12.75">
      <c r="A756" s="18"/>
    </row>
    <row r="757" ht="12.75">
      <c r="A757" s="18"/>
    </row>
    <row r="758" ht="12.75">
      <c r="A758" s="18"/>
    </row>
    <row r="759" ht="12.75">
      <c r="A759" s="18"/>
    </row>
    <row r="760" ht="12.75">
      <c r="A760" s="18"/>
    </row>
    <row r="761" ht="12.75">
      <c r="A761" s="18"/>
    </row>
    <row r="762" ht="12.75">
      <c r="A762" s="18"/>
    </row>
    <row r="763" ht="12.75">
      <c r="A763" s="18"/>
    </row>
    <row r="764" ht="12.75">
      <c r="A764" s="18"/>
    </row>
    <row r="765" ht="12.75">
      <c r="A765" s="18"/>
    </row>
    <row r="766" ht="12.75">
      <c r="A766" s="18"/>
    </row>
    <row r="767" ht="12.75">
      <c r="A767" s="18"/>
    </row>
    <row r="768" ht="12.75">
      <c r="A768" s="18"/>
    </row>
    <row r="769" ht="12.75">
      <c r="A769" s="18"/>
    </row>
    <row r="770" ht="12.75">
      <c r="A770" s="18"/>
    </row>
    <row r="771" ht="12.75">
      <c r="A771" s="18"/>
    </row>
    <row r="772" ht="12.75">
      <c r="A772" s="18"/>
    </row>
    <row r="773" ht="12.75">
      <c r="A773" s="18"/>
    </row>
    <row r="774" ht="12.75">
      <c r="A774" s="18"/>
    </row>
    <row r="775" ht="12.75">
      <c r="A775" s="18"/>
    </row>
    <row r="776" ht="12.75">
      <c r="A776" s="18"/>
    </row>
    <row r="777" ht="12.75">
      <c r="A777" s="18"/>
    </row>
    <row r="778" ht="12.75">
      <c r="A778" s="18"/>
    </row>
    <row r="779" ht="12.75">
      <c r="A779" s="18"/>
    </row>
    <row r="780" ht="12.75">
      <c r="A780" s="18"/>
    </row>
    <row r="781" ht="12.75">
      <c r="A781" s="18"/>
    </row>
    <row r="782" ht="12.75">
      <c r="A782" s="18"/>
    </row>
    <row r="783" ht="12.75">
      <c r="A783" s="18"/>
    </row>
    <row r="784" ht="12.75">
      <c r="A784" s="18"/>
    </row>
    <row r="785" ht="12.75">
      <c r="A785" s="18"/>
    </row>
    <row r="786" ht="12.75">
      <c r="A786" s="18"/>
    </row>
    <row r="787" ht="12.75">
      <c r="A787" s="18"/>
    </row>
    <row r="788" ht="12.75">
      <c r="A788" s="18"/>
    </row>
    <row r="789" ht="12.75">
      <c r="A789" s="18"/>
    </row>
    <row r="790" ht="12.75">
      <c r="A790" s="18"/>
    </row>
    <row r="791" ht="12.75">
      <c r="A791" s="18"/>
    </row>
    <row r="792" ht="12.75">
      <c r="A792" s="18"/>
    </row>
    <row r="793" ht="12.75">
      <c r="A793" s="18"/>
    </row>
    <row r="794" ht="12.75">
      <c r="A794" s="18"/>
    </row>
    <row r="795" ht="12.75">
      <c r="A795" s="18"/>
    </row>
    <row r="796" ht="12.75">
      <c r="A796" s="18"/>
    </row>
    <row r="797" ht="12.75">
      <c r="A797" s="18"/>
    </row>
    <row r="798" ht="12.75">
      <c r="A798" s="18"/>
    </row>
    <row r="799" ht="12.75">
      <c r="A799" s="18"/>
    </row>
    <row r="800" ht="12.75">
      <c r="A800" s="18"/>
    </row>
    <row r="801" ht="12.75">
      <c r="A801" s="18"/>
    </row>
    <row r="802" ht="12.75">
      <c r="A802" s="18"/>
    </row>
    <row r="803" ht="12.75">
      <c r="A803" s="18"/>
    </row>
    <row r="804" ht="12.75">
      <c r="A804" s="18"/>
    </row>
    <row r="805" ht="12.75">
      <c r="A805" s="18"/>
    </row>
    <row r="806" ht="12.75">
      <c r="A806" s="18"/>
    </row>
    <row r="807" ht="12.75">
      <c r="A807" s="18"/>
    </row>
    <row r="808" ht="12.75">
      <c r="A808" s="18"/>
    </row>
    <row r="809" ht="12.75">
      <c r="A809" s="18"/>
    </row>
    <row r="810" ht="12.75">
      <c r="A810" s="18"/>
    </row>
    <row r="811" ht="12.75">
      <c r="A811" s="18"/>
    </row>
    <row r="812" ht="12.75">
      <c r="A812" s="18"/>
    </row>
    <row r="813" ht="12.75">
      <c r="A813" s="18"/>
    </row>
    <row r="814" ht="12.75">
      <c r="A814" s="18"/>
    </row>
    <row r="815" ht="12.75">
      <c r="A815" s="18"/>
    </row>
    <row r="816" ht="12.75">
      <c r="A816" s="18"/>
    </row>
    <row r="817" ht="12.75">
      <c r="A817" s="18"/>
    </row>
    <row r="818" ht="12.75">
      <c r="A818" s="18"/>
    </row>
    <row r="819" ht="12.75">
      <c r="A819" s="18"/>
    </row>
    <row r="820" ht="12.75">
      <c r="A820" s="18"/>
    </row>
    <row r="821" ht="12.75">
      <c r="A821" s="18"/>
    </row>
    <row r="822" ht="12.75">
      <c r="A822" s="18"/>
    </row>
    <row r="823" ht="12.75">
      <c r="A823" s="18"/>
    </row>
    <row r="824" ht="12.75">
      <c r="A824" s="18"/>
    </row>
    <row r="825" ht="12.75">
      <c r="A825" s="18"/>
    </row>
    <row r="826" ht="12.75">
      <c r="A826" s="18"/>
    </row>
    <row r="827" ht="12.75">
      <c r="A827" s="18"/>
    </row>
    <row r="828" ht="12.75">
      <c r="A828" s="18"/>
    </row>
    <row r="829" ht="12.75">
      <c r="A829" s="18"/>
    </row>
    <row r="830" ht="12.75">
      <c r="A830" s="18"/>
    </row>
    <row r="831" ht="12.75">
      <c r="A831" s="18"/>
    </row>
    <row r="832" ht="12.75">
      <c r="A832" s="18"/>
    </row>
    <row r="833" ht="12.75">
      <c r="A833" s="18"/>
    </row>
    <row r="834" ht="12.75">
      <c r="A834" s="18"/>
    </row>
    <row r="835" ht="12.75">
      <c r="A835" s="18"/>
    </row>
    <row r="836" ht="12.75">
      <c r="A836" s="18"/>
    </row>
    <row r="837" ht="12.75">
      <c r="A837" s="18"/>
    </row>
    <row r="838" ht="12.75">
      <c r="A838" s="18"/>
    </row>
    <row r="839" ht="12.75">
      <c r="A839" s="18"/>
    </row>
    <row r="840" ht="12.75">
      <c r="A840" s="18"/>
    </row>
    <row r="841" ht="12.75">
      <c r="A841" s="18"/>
    </row>
    <row r="842" ht="12.75">
      <c r="A842" s="18"/>
    </row>
    <row r="843" ht="12.75">
      <c r="A843" s="18"/>
    </row>
    <row r="844" ht="12.75">
      <c r="A844" s="18"/>
    </row>
    <row r="845" ht="12.75">
      <c r="A845" s="18"/>
    </row>
    <row r="846" ht="12.75">
      <c r="A846" s="18"/>
    </row>
    <row r="847" ht="12.75">
      <c r="A847" s="18"/>
    </row>
    <row r="848" ht="12.75">
      <c r="A848" s="18"/>
    </row>
    <row r="849" ht="12.75">
      <c r="A849" s="18"/>
    </row>
    <row r="850" ht="12.75">
      <c r="A850" s="18"/>
    </row>
    <row r="851" ht="12.75">
      <c r="A851" s="18"/>
    </row>
    <row r="852" ht="12.75">
      <c r="A852" s="18"/>
    </row>
    <row r="853" ht="12.75">
      <c r="A853" s="18"/>
    </row>
    <row r="854" ht="12.75">
      <c r="A854" s="18"/>
    </row>
    <row r="855" ht="12.75">
      <c r="A855" s="18"/>
    </row>
    <row r="856" ht="12.75">
      <c r="A856" s="18"/>
    </row>
    <row r="857" ht="12.75">
      <c r="A857" s="18"/>
    </row>
    <row r="858" ht="12.75">
      <c r="A858" s="18"/>
    </row>
    <row r="859" ht="12.75">
      <c r="A859" s="18"/>
    </row>
    <row r="860" ht="12.75">
      <c r="A860" s="18"/>
    </row>
    <row r="861" ht="12.75">
      <c r="A861" s="18"/>
    </row>
    <row r="862" ht="12.75">
      <c r="A862" s="18"/>
    </row>
    <row r="863" ht="12.75">
      <c r="A863" s="18"/>
    </row>
    <row r="864" ht="12.75">
      <c r="A864" s="18"/>
    </row>
    <row r="865" ht="12.75">
      <c r="A865" s="18"/>
    </row>
    <row r="866" ht="12.75">
      <c r="A866" s="18"/>
    </row>
    <row r="867" ht="12.75">
      <c r="A867" s="18"/>
    </row>
    <row r="868" ht="12.75">
      <c r="A868" s="18"/>
    </row>
    <row r="869" ht="12.75">
      <c r="A869" s="18"/>
    </row>
    <row r="870" ht="12.75">
      <c r="A870" s="18"/>
    </row>
    <row r="871" ht="12.75">
      <c r="A871" s="18"/>
    </row>
    <row r="872" ht="12.75">
      <c r="A872" s="18"/>
    </row>
    <row r="873" ht="12.75">
      <c r="A873" s="18"/>
    </row>
    <row r="874" ht="12.75">
      <c r="A874" s="18"/>
    </row>
    <row r="875" ht="12.75">
      <c r="A875" s="18"/>
    </row>
    <row r="876" ht="12.75">
      <c r="A876" s="18"/>
    </row>
    <row r="877" ht="12.75">
      <c r="A877" s="18"/>
    </row>
    <row r="878" ht="12.75">
      <c r="A878" s="18"/>
    </row>
    <row r="879" ht="12.75">
      <c r="A879" s="18"/>
    </row>
    <row r="880" ht="12.75">
      <c r="A880" s="18"/>
    </row>
    <row r="881" ht="12.75">
      <c r="A881" s="18"/>
    </row>
    <row r="882" ht="12.75">
      <c r="A882" s="18"/>
    </row>
    <row r="883" ht="12.75">
      <c r="A883" s="18"/>
    </row>
    <row r="884" ht="12.75">
      <c r="A884" s="18"/>
    </row>
    <row r="885" ht="12.75">
      <c r="A885" s="18"/>
    </row>
    <row r="886" ht="12.75">
      <c r="A886" s="18"/>
    </row>
    <row r="887" ht="12.75">
      <c r="A887" s="18"/>
    </row>
    <row r="888" ht="12.75">
      <c r="A888" s="18"/>
    </row>
    <row r="889" ht="12.75">
      <c r="A889" s="18"/>
    </row>
    <row r="890" ht="12.75">
      <c r="A890" s="18"/>
    </row>
    <row r="891" ht="12.75">
      <c r="A891" s="18"/>
    </row>
    <row r="892" ht="12.75">
      <c r="A892" s="18"/>
    </row>
    <row r="893" ht="12.75">
      <c r="A893" s="18"/>
    </row>
    <row r="894" ht="12.75">
      <c r="A894" s="18"/>
    </row>
    <row r="895" ht="12.75">
      <c r="A895" s="18"/>
    </row>
    <row r="896" ht="12.75">
      <c r="A896" s="18"/>
    </row>
    <row r="897" ht="12.75">
      <c r="A897" s="18"/>
    </row>
    <row r="898" ht="12.75">
      <c r="A898" s="18"/>
    </row>
    <row r="899" ht="12.75">
      <c r="A899" s="18"/>
    </row>
    <row r="900" ht="12.75">
      <c r="A900" s="18"/>
    </row>
    <row r="901" ht="12.75">
      <c r="A901" s="18"/>
    </row>
    <row r="902" ht="12.75">
      <c r="A902" s="18"/>
    </row>
    <row r="903" ht="12.75">
      <c r="A903" s="18"/>
    </row>
    <row r="904" ht="12.75">
      <c r="A904" s="18"/>
    </row>
    <row r="905" ht="12.75">
      <c r="A905" s="18"/>
    </row>
    <row r="906" ht="12.75">
      <c r="A906" s="18"/>
    </row>
    <row r="907" ht="12.75">
      <c r="A907" s="18"/>
    </row>
    <row r="908" ht="12.75">
      <c r="A908" s="18"/>
    </row>
    <row r="909" ht="12.75">
      <c r="A909" s="18"/>
    </row>
    <row r="910" ht="12.75">
      <c r="A910" s="18"/>
    </row>
    <row r="911" ht="12.75">
      <c r="A911" s="18"/>
    </row>
    <row r="912" ht="12.75">
      <c r="A912" s="18"/>
    </row>
    <row r="913" ht="12.75">
      <c r="A913" s="18"/>
    </row>
    <row r="914" ht="12.75">
      <c r="A914" s="18"/>
    </row>
    <row r="915" ht="12.75">
      <c r="A915" s="18"/>
    </row>
    <row r="916" ht="12.75">
      <c r="A916" s="18"/>
    </row>
    <row r="917" ht="12.75">
      <c r="A917" s="18"/>
    </row>
    <row r="918" ht="12.75">
      <c r="A918" s="18"/>
    </row>
    <row r="919" ht="12.75">
      <c r="A919" s="18"/>
    </row>
    <row r="920" ht="12.75">
      <c r="A920" s="18"/>
    </row>
    <row r="921" ht="12.75">
      <c r="A921" s="18"/>
    </row>
    <row r="922" ht="12.75">
      <c r="A922" s="18"/>
    </row>
    <row r="923" ht="12.75">
      <c r="A923" s="18"/>
    </row>
    <row r="924" ht="12.75">
      <c r="A924" s="18"/>
    </row>
    <row r="925" ht="12.75">
      <c r="A925" s="18"/>
    </row>
    <row r="926" ht="12.75">
      <c r="A926" s="18"/>
    </row>
    <row r="927" ht="12.75">
      <c r="A927" s="18"/>
    </row>
    <row r="928" ht="12.75">
      <c r="A928" s="18"/>
    </row>
    <row r="929" ht="12.75">
      <c r="A929" s="18"/>
    </row>
    <row r="930" ht="12.75">
      <c r="A930" s="18"/>
    </row>
    <row r="931" ht="12.75">
      <c r="A931" s="18"/>
    </row>
    <row r="932" ht="12.75">
      <c r="A932" s="18"/>
    </row>
    <row r="933" ht="12.75">
      <c r="A933" s="18"/>
    </row>
    <row r="934" ht="12.75">
      <c r="A934" s="18"/>
    </row>
    <row r="935" ht="12.75">
      <c r="A935" s="18"/>
    </row>
    <row r="936" ht="12.75">
      <c r="A936" s="18"/>
    </row>
    <row r="937" ht="12.75">
      <c r="A937" s="18"/>
    </row>
    <row r="938" ht="12.75">
      <c r="A938" s="18"/>
    </row>
    <row r="939" ht="12.75">
      <c r="A939" s="18"/>
    </row>
    <row r="940" ht="12.75">
      <c r="A940" s="18"/>
    </row>
    <row r="941" ht="12.75">
      <c r="A941" s="18"/>
    </row>
    <row r="942" ht="12.75">
      <c r="A942" s="18"/>
    </row>
    <row r="943" ht="12.75">
      <c r="A943" s="18"/>
    </row>
    <row r="944" ht="12.75">
      <c r="A944" s="18"/>
    </row>
    <row r="945" ht="12.75">
      <c r="A945" s="18"/>
    </row>
    <row r="946" ht="12.75">
      <c r="A946" s="18"/>
    </row>
    <row r="947" ht="12.75">
      <c r="A947" s="18"/>
    </row>
    <row r="948" ht="12.75">
      <c r="A948" s="18"/>
    </row>
    <row r="949" ht="12.75">
      <c r="A949" s="18"/>
    </row>
    <row r="950" ht="12.75">
      <c r="A950" s="18"/>
    </row>
    <row r="951" ht="12.75">
      <c r="A951" s="18"/>
    </row>
    <row r="952" ht="12.75">
      <c r="A952" s="18"/>
    </row>
    <row r="953" ht="12.75">
      <c r="A953" s="18"/>
    </row>
    <row r="954" ht="12.75">
      <c r="A954" s="18"/>
    </row>
    <row r="955" ht="12.75">
      <c r="A955" s="18"/>
    </row>
    <row r="956" ht="12.75">
      <c r="A956" s="18"/>
    </row>
    <row r="957" ht="12.75">
      <c r="A957" s="18"/>
    </row>
    <row r="958" ht="12.75">
      <c r="A958" s="18"/>
    </row>
    <row r="959" ht="12.75">
      <c r="A959" s="18"/>
    </row>
    <row r="960" ht="12.75">
      <c r="A960" s="18"/>
    </row>
    <row r="961" ht="12.75">
      <c r="A961" s="18"/>
    </row>
    <row r="962" ht="12.75">
      <c r="A962" s="18"/>
    </row>
    <row r="963" ht="12.75">
      <c r="A963" s="18"/>
    </row>
    <row r="964" ht="12.75">
      <c r="A964" s="18"/>
    </row>
    <row r="965" ht="12.75">
      <c r="A965" s="18"/>
    </row>
    <row r="966" ht="12.75">
      <c r="A966" s="18"/>
    </row>
    <row r="967" ht="12.75">
      <c r="A967" s="18"/>
    </row>
    <row r="968" ht="12.75">
      <c r="A968" s="18"/>
    </row>
    <row r="969" ht="12.75">
      <c r="A969" s="18"/>
    </row>
    <row r="970" ht="12.75">
      <c r="A970" s="18"/>
    </row>
    <row r="971" ht="12.75">
      <c r="A971" s="18"/>
    </row>
    <row r="972" ht="12.75">
      <c r="A972" s="18"/>
    </row>
    <row r="973" ht="12.75">
      <c r="A973" s="18"/>
    </row>
    <row r="974" ht="12.75">
      <c r="A974" s="18"/>
    </row>
    <row r="975" ht="12.75">
      <c r="A975" s="18"/>
    </row>
    <row r="976" ht="12.75">
      <c r="A976" s="18"/>
    </row>
    <row r="977" ht="12.75">
      <c r="A977" s="18"/>
    </row>
    <row r="978" ht="12.75">
      <c r="A978" s="18"/>
    </row>
    <row r="979" ht="12.75">
      <c r="A979" s="18"/>
    </row>
    <row r="980" ht="12.75">
      <c r="A980" s="18"/>
    </row>
    <row r="981" ht="12.75">
      <c r="A981" s="18"/>
    </row>
    <row r="982" ht="12.75">
      <c r="A982" s="18"/>
    </row>
    <row r="983" ht="12.75">
      <c r="A983" s="18"/>
    </row>
    <row r="984" ht="12.75">
      <c r="A984" s="18"/>
    </row>
    <row r="985" ht="12.75">
      <c r="A985" s="18"/>
    </row>
    <row r="986" ht="12.75">
      <c r="A986" s="18"/>
    </row>
    <row r="987" ht="12.75">
      <c r="A987" s="18"/>
    </row>
    <row r="988" ht="12.75">
      <c r="A988" s="18"/>
    </row>
    <row r="989" ht="12.75">
      <c r="A989" s="18"/>
    </row>
    <row r="990" ht="12.75">
      <c r="A990" s="18"/>
    </row>
    <row r="991" ht="12.75">
      <c r="A991" s="18"/>
    </row>
    <row r="992" ht="12.75">
      <c r="A992" s="18"/>
    </row>
    <row r="993" ht="12.75">
      <c r="A993" s="18"/>
    </row>
    <row r="994" ht="12.75">
      <c r="A994" s="18"/>
    </row>
    <row r="995" ht="12.75">
      <c r="A995" s="18"/>
    </row>
    <row r="996" ht="12.75">
      <c r="A996" s="18"/>
    </row>
    <row r="997" ht="12.75">
      <c r="A997" s="18"/>
    </row>
    <row r="998" ht="12.75">
      <c r="A998" s="18"/>
    </row>
    <row r="999" ht="12.75">
      <c r="A999" s="18"/>
    </row>
    <row r="1000" ht="12.75">
      <c r="A1000" s="18"/>
    </row>
    <row r="1001" ht="12.75">
      <c r="A1001" s="18"/>
    </row>
    <row r="1002" ht="12.75">
      <c r="A1002" s="18"/>
    </row>
    <row r="1003" ht="12.75">
      <c r="A1003" s="18"/>
    </row>
    <row r="1004" ht="12.75">
      <c r="A1004" s="18"/>
    </row>
    <row r="1005" ht="12.75">
      <c r="A1005" s="18"/>
    </row>
    <row r="1006" ht="12.75">
      <c r="A1006" s="18"/>
    </row>
    <row r="1007" ht="12.75">
      <c r="A1007" s="18"/>
    </row>
    <row r="1008" ht="12.75">
      <c r="A1008" s="18"/>
    </row>
    <row r="1009" ht="12.75">
      <c r="A1009" s="18"/>
    </row>
    <row r="1010" ht="12.75">
      <c r="A1010" s="18"/>
    </row>
    <row r="1011" ht="12.75">
      <c r="A1011" s="18"/>
    </row>
    <row r="1012" ht="12.75">
      <c r="A1012" s="18"/>
    </row>
    <row r="1013" ht="12.75">
      <c r="A1013" s="18"/>
    </row>
  </sheetData>
  <mergeCells count="72">
    <mergeCell ref="H88:K88"/>
    <mergeCell ref="H82:K82"/>
    <mergeCell ref="H83:K83"/>
    <mergeCell ref="H84:K84"/>
    <mergeCell ref="H85:K85"/>
    <mergeCell ref="H86:K86"/>
    <mergeCell ref="H87:K87"/>
    <mergeCell ref="H89:K89"/>
    <mergeCell ref="H90:K90"/>
    <mergeCell ref="H91:K91"/>
    <mergeCell ref="B89:G89"/>
    <mergeCell ref="B90:G90"/>
    <mergeCell ref="B91:G91"/>
    <mergeCell ref="B86:G86"/>
    <mergeCell ref="B87:G87"/>
    <mergeCell ref="B88:G88"/>
    <mergeCell ref="B82:G82"/>
    <mergeCell ref="B83:G83"/>
    <mergeCell ref="B84:G84"/>
    <mergeCell ref="B85:G85"/>
    <mergeCell ref="B80:G80"/>
    <mergeCell ref="H76:K76"/>
    <mergeCell ref="H77:K77"/>
    <mergeCell ref="H78:K78"/>
    <mergeCell ref="H79:K79"/>
    <mergeCell ref="H80:K80"/>
    <mergeCell ref="B77:G77"/>
    <mergeCell ref="B76:G76"/>
    <mergeCell ref="B78:G78"/>
    <mergeCell ref="B79:G79"/>
    <mergeCell ref="H73:K73"/>
    <mergeCell ref="B74:G74"/>
    <mergeCell ref="H74:K74"/>
    <mergeCell ref="H68:K68"/>
    <mergeCell ref="H69:K69"/>
    <mergeCell ref="B73:G73"/>
    <mergeCell ref="B69:G69"/>
    <mergeCell ref="B71:G71"/>
    <mergeCell ref="H71:K71"/>
    <mergeCell ref="B72:G72"/>
    <mergeCell ref="H72:K72"/>
    <mergeCell ref="B62:G62"/>
    <mergeCell ref="H62:K62"/>
    <mergeCell ref="B63:G63"/>
    <mergeCell ref="H63:K63"/>
    <mergeCell ref="B64:G64"/>
    <mergeCell ref="H64:K64"/>
    <mergeCell ref="B65:G65"/>
    <mergeCell ref="B66:G66"/>
    <mergeCell ref="H65:K65"/>
    <mergeCell ref="H66:K66"/>
    <mergeCell ref="B60:G60"/>
    <mergeCell ref="H60:K60"/>
    <mergeCell ref="B61:G61"/>
    <mergeCell ref="H61:K61"/>
    <mergeCell ref="B58:G58"/>
    <mergeCell ref="H58:K58"/>
    <mergeCell ref="B59:G59"/>
    <mergeCell ref="H59:K59"/>
    <mergeCell ref="H56:K56"/>
    <mergeCell ref="B57:G57"/>
    <mergeCell ref="H57:K57"/>
    <mergeCell ref="A53:G53"/>
    <mergeCell ref="A49:G49"/>
    <mergeCell ref="A52:G52"/>
    <mergeCell ref="A45:G45"/>
    <mergeCell ref="B56:G56"/>
    <mergeCell ref="A1:K1"/>
    <mergeCell ref="A18:G18"/>
    <mergeCell ref="A27:G27"/>
    <mergeCell ref="A47:G47"/>
    <mergeCell ref="A22:G22"/>
  </mergeCells>
  <printOptions horizontalCentered="1"/>
  <pageMargins left="0.7874015748031497" right="0.7874015748031497" top="0.7874015748031497" bottom="0.7874015748031497" header="0.5118110236220472" footer="0.5118110236220472"/>
  <pageSetup firstPageNumber="25" useFirstPageNumber="1" horizontalDpi="600" verticalDpi="600" orientation="landscape" paperSize="9" r:id="rId1"/>
  <headerFooter alignWithMargins="0">
    <oddHeader>&amp;C&amp;"Times New Roman CE,Tučné"&amp;8Příloha č. 8</oddHeader>
    <oddFooter>&amp;C&amp;"Times New Roman CE,obyčejné"&amp;8Stránka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Městský úřad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Neckar Milan</cp:lastModifiedBy>
  <cp:lastPrinted>2006-11-23T10:07:57Z</cp:lastPrinted>
  <dcterms:created xsi:type="dcterms:W3CDTF">1998-10-26T08:54:27Z</dcterms:created>
  <dcterms:modified xsi:type="dcterms:W3CDTF">2006-12-05T14:14:26Z</dcterms:modified>
  <cp:category/>
  <cp:version/>
  <cp:contentType/>
  <cp:contentStatus/>
</cp:coreProperties>
</file>