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ohledávky a závazky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<sst xmlns="http://schemas.openxmlformats.org/spreadsheetml/2006/main" count="58" uniqueCount="52">
  <si>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Pohledávky</t>
  </si>
  <si>
    <t>Druh pohledávky</t>
  </si>
  <si>
    <t>Částka v Kč</t>
  </si>
  <si>
    <t>Poznámka</t>
  </si>
  <si>
    <t>Ostatní</t>
  </si>
  <si>
    <t>Závazky</t>
  </si>
  <si>
    <t>Druh závazku</t>
  </si>
  <si>
    <t>Městská policie</t>
  </si>
  <si>
    <t>Účet</t>
  </si>
  <si>
    <t>Za rozpočtové příjmy</t>
  </si>
  <si>
    <t>Za zaměstnanci</t>
  </si>
  <si>
    <t>Odbor</t>
  </si>
  <si>
    <t>Ozn. odboru</t>
  </si>
  <si>
    <t>Částka v  Kč</t>
  </si>
  <si>
    <t>Školství a kultura</t>
  </si>
  <si>
    <t>Sociální věci</t>
  </si>
  <si>
    <t>Životní prostředí</t>
  </si>
  <si>
    <t>Správa majetku města</t>
  </si>
  <si>
    <t>Finanční odbor</t>
  </si>
  <si>
    <t>Celkem pohledávky po lhůtě splatnosti</t>
  </si>
  <si>
    <t>Poskytnuté provozní zálohy</t>
  </si>
  <si>
    <t>Podrobná evidence pohledávek a závazků je vedena na Finančním odboru MěÚ v Prostějově a je možno do ní nahlédnout.</t>
  </si>
  <si>
    <t>Pohledávky a závazky registrované MěÚ v Prostějově, Finančním odborem</t>
  </si>
  <si>
    <t>Dodavatelé</t>
  </si>
  <si>
    <t>Odběratelé</t>
  </si>
  <si>
    <t>Doprava</t>
  </si>
  <si>
    <t>Jiné</t>
  </si>
  <si>
    <t>Komunální služby</t>
  </si>
  <si>
    <t>Pohledávky převzaté z DSP, PO.</t>
  </si>
  <si>
    <t>Veškeré pohledávky odborů za rozpočtovými příjmy.</t>
  </si>
  <si>
    <t>Půjčky ze SF.</t>
  </si>
  <si>
    <t>Odběratelé - účet č. 311</t>
  </si>
  <si>
    <t>SZ a ZP</t>
  </si>
  <si>
    <t>Zálohové faktury k 30.6.2007.</t>
  </si>
  <si>
    <t>Neuhrazené faktury došlé k 30.6.2007 se splatností po 30.6.2007.</t>
  </si>
  <si>
    <t xml:space="preserve">Jiné </t>
  </si>
  <si>
    <t>Celkem pohledávky k 30.6.2007</t>
  </si>
  <si>
    <t>Celkem závazky k 30.6.2007</t>
  </si>
  <si>
    <t>Pohledávky města po lhůtě splatnosti k 30.6.2007</t>
  </si>
  <si>
    <t>Odvody zákonného pojištění 6/2007; vyúčtováno v 7/2007.</t>
  </si>
  <si>
    <t>Omylová platby z ČP, s.p. na výdajový účet. v 7/2007 převedeno do příjmů.</t>
  </si>
  <si>
    <t>Závazky z titulu depozitního účtu.</t>
  </si>
  <si>
    <t>Omylové platby na příjmový účet k 30.6.2007.</t>
  </si>
  <si>
    <t>Pokuty, ostraha budov</t>
  </si>
  <si>
    <t>Platby neivestičního příspěvku za dojíždějící žáky.</t>
  </si>
  <si>
    <t>Pokuty, pokuty ICZ.</t>
  </si>
  <si>
    <t>Nájemné - soc. byty, soc. dávky,příspěvek na výživu, dávky pro zdrav. postižené.</t>
  </si>
  <si>
    <t>Nájemné z pozemků a nebytových prostor, reklamy, náhrada škody, vodné + stočné.</t>
  </si>
  <si>
    <t>Fond rozvoje bydlení - splátky půjček</t>
  </si>
  <si>
    <t>Hrobní místa, ostatní pohledávky odboru KS.</t>
  </si>
  <si>
    <t>Odnětí půde ze ZPF, Ekokom.</t>
  </si>
  <si>
    <t>1) Poplatek ze psů = 34.600,- Kč;
2) Místní poplatek z veřejného prostranství = 33.190,- Kč;
3) Místní poplatek ze vstupného = 55.022,- Kč;
4) Místní poplatek z VHP = 102.300,29,- Kč;
5) Pokuty obecní ŽÚ = 65.200,- Kč;
6) Daň z prodeje alkoholu = 13.500,- Kč
7) Odvod výtěžku z VHP = 51.858,- Kč;
8) Pokuty stavebního úřadu = 73.000,- Kč;
9) Pokuty KPPP = 1.171.550,- Kč;
10) Pokuty FO = 50.000,- Kč;
11) Pokuty ŽP = 184.177,- Kč;
12) Správní poplatky = 2.805,- Kč;
13) Místní poplatek za odpady = 7.363.081,- Kč;
14) Nájemné bytových a nebytových prostor = 3.662.848,- Kč;
15) Odvody fin. prostředků za por. rozpočtové kázně = 51.620,- Kč;
16) Náklady řízení = 22.000- Kč;
17) Náhrada škody = 3.880,-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</si>
</sst>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vertAlign val="superscript"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/>
    </xf>
    <xf numFmtId="4" fontId="7" fillId="0" borderId="4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0" xfId="0" applyFont="1" applyFill="1" applyAlignment="1">
      <alignment/>
    </xf>
    <xf numFmtId="4" fontId="7" fillId="0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vertical="top"/>
    </xf>
    <xf numFmtId="4" fontId="7" fillId="0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vertical="top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H31" sqref="H31"/>
    </sheetView>
  </sheetViews>
  <sheetFormatPr defaultColWidth="9.00390625" defaultRowHeight="12.75"/>
  <cols>
    <col min="1" max="1" width="19.375" style="2" customWidth="1"/>
    <col min="2" max="2" width="10.625" style="2" customWidth="1"/>
    <col min="3" max="3" width="12.75390625" style="2" customWidth="1"/>
    <col min="4" max="4" width="44.375" style="2" customWidth="1"/>
    <col min="5" max="5" width="10.875" style="2" bestFit="1" customWidth="1"/>
    <col min="6" max="16384" width="9.125" style="2" customWidth="1"/>
  </cols>
  <sheetData>
    <row r="1" spans="1:4" s="1" customFormat="1" ht="15.75">
      <c r="A1" s="37" t="s">
        <v>22</v>
      </c>
      <c r="B1" s="37"/>
      <c r="C1" s="37"/>
      <c r="D1" s="37"/>
    </row>
    <row r="2" s="3" customFormat="1" ht="12"/>
    <row r="3" spans="1:4" s="3" customFormat="1" ht="12.75">
      <c r="A3" s="23" t="s">
        <v>0</v>
      </c>
      <c r="B3" s="8"/>
      <c r="C3" s="8"/>
      <c r="D3" s="8"/>
    </row>
    <row r="4" spans="1:4" s="3" customFormat="1" ht="12">
      <c r="A4" s="8"/>
      <c r="B4" s="8"/>
      <c r="C4" s="8"/>
      <c r="D4" s="8"/>
    </row>
    <row r="5" spans="1:4" s="4" customFormat="1" ht="12">
      <c r="A5" s="25" t="s">
        <v>1</v>
      </c>
      <c r="B5" s="25" t="s">
        <v>8</v>
      </c>
      <c r="C5" s="26" t="s">
        <v>2</v>
      </c>
      <c r="D5" s="26" t="s">
        <v>3</v>
      </c>
    </row>
    <row r="6" spans="1:4" s="3" customFormat="1" ht="12">
      <c r="A6" s="9" t="s">
        <v>24</v>
      </c>
      <c r="B6" s="10">
        <v>311</v>
      </c>
      <c r="C6" s="11">
        <v>1531484.04</v>
      </c>
      <c r="D6" s="9" t="s">
        <v>28</v>
      </c>
    </row>
    <row r="7" spans="1:4" s="3" customFormat="1" ht="12">
      <c r="A7" s="12" t="s">
        <v>20</v>
      </c>
      <c r="B7" s="13">
        <v>314</v>
      </c>
      <c r="C7" s="14">
        <v>8528905</v>
      </c>
      <c r="D7" s="15" t="s">
        <v>33</v>
      </c>
    </row>
    <row r="8" spans="1:4" s="3" customFormat="1" ht="10.5" customHeight="1">
      <c r="A8" s="12" t="s">
        <v>9</v>
      </c>
      <c r="B8" s="13">
        <v>315</v>
      </c>
      <c r="C8" s="14">
        <v>35459238.89</v>
      </c>
      <c r="D8" s="15" t="s">
        <v>29</v>
      </c>
    </row>
    <row r="9" spans="1:4" s="3" customFormat="1" ht="10.5" customHeight="1">
      <c r="A9" s="12" t="s">
        <v>32</v>
      </c>
      <c r="B9" s="32">
        <v>336</v>
      </c>
      <c r="C9" s="33">
        <v>263722</v>
      </c>
      <c r="D9" s="15" t="s">
        <v>39</v>
      </c>
    </row>
    <row r="10" spans="1:4" s="3" customFormat="1" ht="12">
      <c r="A10" s="9" t="s">
        <v>10</v>
      </c>
      <c r="B10" s="16">
        <v>335</v>
      </c>
      <c r="C10" s="17">
        <v>438819.3</v>
      </c>
      <c r="D10" s="9" t="s">
        <v>30</v>
      </c>
    </row>
    <row r="11" spans="1:4" s="3" customFormat="1" ht="22.5">
      <c r="A11" s="35" t="s">
        <v>35</v>
      </c>
      <c r="B11" s="32">
        <v>378</v>
      </c>
      <c r="C11" s="33">
        <v>-1078</v>
      </c>
      <c r="D11" s="34" t="s">
        <v>40</v>
      </c>
    </row>
    <row r="12" spans="1:4" s="3" customFormat="1" ht="12">
      <c r="A12" s="38" t="s">
        <v>36</v>
      </c>
      <c r="B12" s="39"/>
      <c r="C12" s="18">
        <f>SUM(C6:C11)</f>
        <v>46221091.23</v>
      </c>
      <c r="D12" s="19"/>
    </row>
    <row r="13" spans="1:4" s="3" customFormat="1" ht="12">
      <c r="A13" s="8"/>
      <c r="B13" s="8"/>
      <c r="C13" s="20"/>
      <c r="D13" s="8"/>
    </row>
    <row r="14" spans="1:4" s="3" customFormat="1" ht="12.75">
      <c r="A14" s="23" t="s">
        <v>5</v>
      </c>
      <c r="B14" s="8"/>
      <c r="C14" s="20"/>
      <c r="D14" s="8"/>
    </row>
    <row r="15" spans="1:4" s="3" customFormat="1" ht="12">
      <c r="A15" s="8"/>
      <c r="B15" s="8"/>
      <c r="C15" s="20"/>
      <c r="D15" s="8"/>
    </row>
    <row r="16" spans="1:4" s="3" customFormat="1" ht="12">
      <c r="A16" s="25" t="s">
        <v>6</v>
      </c>
      <c r="B16" s="25" t="s">
        <v>8</v>
      </c>
      <c r="C16" s="26" t="s">
        <v>2</v>
      </c>
      <c r="D16" s="26" t="s">
        <v>3</v>
      </c>
    </row>
    <row r="17" spans="1:4" s="3" customFormat="1" ht="9.75" customHeight="1">
      <c r="A17" s="12" t="s">
        <v>23</v>
      </c>
      <c r="B17" s="12">
        <v>321</v>
      </c>
      <c r="C17" s="14">
        <v>11451707.97</v>
      </c>
      <c r="D17" s="15" t="s">
        <v>34</v>
      </c>
    </row>
    <row r="18" spans="1:4" s="3" customFormat="1" ht="10.5" customHeight="1">
      <c r="A18" s="12" t="s">
        <v>4</v>
      </c>
      <c r="B18" s="12">
        <v>325</v>
      </c>
      <c r="C18" s="14">
        <v>49643</v>
      </c>
      <c r="D18" s="15" t="s">
        <v>41</v>
      </c>
    </row>
    <row r="19" spans="1:4" s="3" customFormat="1" ht="12">
      <c r="A19" s="12" t="s">
        <v>26</v>
      </c>
      <c r="B19" s="13">
        <v>379</v>
      </c>
      <c r="C19" s="14">
        <v>6039</v>
      </c>
      <c r="D19" s="15" t="s">
        <v>42</v>
      </c>
    </row>
    <row r="20" spans="1:4" s="3" customFormat="1" ht="12">
      <c r="A20" s="40" t="s">
        <v>37</v>
      </c>
      <c r="B20" s="41"/>
      <c r="C20" s="18">
        <f>SUM(C17:C19)</f>
        <v>11507389.97</v>
      </c>
      <c r="D20" s="19"/>
    </row>
    <row r="21" spans="1:4" s="3" customFormat="1" ht="12">
      <c r="A21" s="8"/>
      <c r="B21" s="8"/>
      <c r="C21" s="8"/>
      <c r="D21" s="8"/>
    </row>
    <row r="22" spans="1:4" s="3" customFormat="1" ht="12.75">
      <c r="A22" s="42" t="s">
        <v>38</v>
      </c>
      <c r="B22" s="42"/>
      <c r="C22" s="42"/>
      <c r="D22" s="42"/>
    </row>
    <row r="23" spans="1:4" s="3" customFormat="1" ht="12">
      <c r="A23" s="8"/>
      <c r="B23" s="8"/>
      <c r="C23" s="8"/>
      <c r="D23" s="8"/>
    </row>
    <row r="24" spans="1:4" s="4" customFormat="1" ht="12">
      <c r="A24" s="25" t="s">
        <v>11</v>
      </c>
      <c r="B24" s="25" t="s">
        <v>12</v>
      </c>
      <c r="C24" s="25" t="s">
        <v>13</v>
      </c>
      <c r="D24" s="25" t="s">
        <v>3</v>
      </c>
    </row>
    <row r="25" spans="1:4" s="3" customFormat="1" ht="12">
      <c r="A25" s="9" t="s">
        <v>7</v>
      </c>
      <c r="B25" s="9">
        <v>13</v>
      </c>
      <c r="C25" s="24">
        <v>2132075</v>
      </c>
      <c r="D25" s="28" t="s">
        <v>43</v>
      </c>
    </row>
    <row r="26" spans="1:4" s="3" customFormat="1" ht="12">
      <c r="A26" s="9" t="s">
        <v>14</v>
      </c>
      <c r="B26" s="9">
        <v>20</v>
      </c>
      <c r="C26" s="24">
        <v>135915</v>
      </c>
      <c r="D26" s="28" t="s">
        <v>44</v>
      </c>
    </row>
    <row r="27" spans="1:4" s="3" customFormat="1" ht="22.5">
      <c r="A27" s="15" t="s">
        <v>15</v>
      </c>
      <c r="B27" s="15">
        <v>21</v>
      </c>
      <c r="C27" s="29">
        <v>5355751</v>
      </c>
      <c r="D27" s="27" t="s">
        <v>46</v>
      </c>
    </row>
    <row r="28" spans="1:4" s="3" customFormat="1" ht="12">
      <c r="A28" s="9" t="s">
        <v>16</v>
      </c>
      <c r="B28" s="9">
        <v>40</v>
      </c>
      <c r="C28" s="24">
        <v>960307.03</v>
      </c>
      <c r="D28" s="28" t="s">
        <v>50</v>
      </c>
    </row>
    <row r="29" spans="1:4" s="3" customFormat="1" ht="12">
      <c r="A29" s="9" t="s">
        <v>25</v>
      </c>
      <c r="B29" s="9">
        <v>41</v>
      </c>
      <c r="C29" s="24">
        <v>4235255</v>
      </c>
      <c r="D29" s="28" t="s">
        <v>45</v>
      </c>
    </row>
    <row r="30" spans="1:4" s="3" customFormat="1" ht="22.5">
      <c r="A30" s="12" t="s">
        <v>17</v>
      </c>
      <c r="B30" s="12">
        <v>50</v>
      </c>
      <c r="C30" s="30">
        <v>1838141.9</v>
      </c>
      <c r="D30" s="27" t="s">
        <v>47</v>
      </c>
    </row>
    <row r="31" spans="1:4" s="3" customFormat="1" ht="194.25" customHeight="1">
      <c r="A31" s="15" t="s">
        <v>18</v>
      </c>
      <c r="B31" s="15">
        <v>70</v>
      </c>
      <c r="C31" s="29">
        <v>12940631.29</v>
      </c>
      <c r="D31" s="27" t="s">
        <v>51</v>
      </c>
    </row>
    <row r="32" spans="1:4" s="3" customFormat="1" ht="12" customHeight="1">
      <c r="A32" s="15" t="s">
        <v>18</v>
      </c>
      <c r="B32" s="15">
        <v>70</v>
      </c>
      <c r="C32" s="29">
        <v>212893.5</v>
      </c>
      <c r="D32" s="27" t="s">
        <v>48</v>
      </c>
    </row>
    <row r="33" spans="1:4" s="3" customFormat="1" ht="12">
      <c r="A33" s="9" t="s">
        <v>27</v>
      </c>
      <c r="B33" s="9">
        <v>90</v>
      </c>
      <c r="C33" s="24">
        <v>50670</v>
      </c>
      <c r="D33" s="9" t="s">
        <v>49</v>
      </c>
    </row>
    <row r="34" spans="1:4" s="3" customFormat="1" ht="12">
      <c r="A34" s="9" t="s">
        <v>31</v>
      </c>
      <c r="B34" s="9"/>
      <c r="C34" s="24">
        <v>1531484.04</v>
      </c>
      <c r="D34" s="9" t="s">
        <v>28</v>
      </c>
    </row>
    <row r="35" spans="1:4" s="5" customFormat="1" ht="12">
      <c r="A35" s="21" t="s">
        <v>19</v>
      </c>
      <c r="B35" s="21"/>
      <c r="C35" s="31">
        <f>SUM(C25:C34)</f>
        <v>29393123.759999998</v>
      </c>
      <c r="D35" s="22"/>
    </row>
    <row r="36" spans="1:4" s="3" customFormat="1" ht="12.75" customHeight="1">
      <c r="A36" s="6"/>
      <c r="B36" s="7"/>
      <c r="C36" s="7"/>
      <c r="D36" s="7"/>
    </row>
    <row r="37" spans="1:4" s="3" customFormat="1" ht="12">
      <c r="A37" s="36" t="s">
        <v>21</v>
      </c>
      <c r="B37" s="36"/>
      <c r="C37" s="36"/>
      <c r="D37" s="36"/>
    </row>
  </sheetData>
  <mergeCells count="5">
    <mergeCell ref="A37:D37"/>
    <mergeCell ref="A1:D1"/>
    <mergeCell ref="A12:B12"/>
    <mergeCell ref="A20:B20"/>
    <mergeCell ref="A22:D22"/>
  </mergeCells>
  <printOptions/>
  <pageMargins left="0.7874015748031497" right="0.7874015748031497" top="0.984251968503937" bottom="0.984251968503937" header="0.5118110236220472" footer="0.5118110236220472"/>
  <pageSetup firstPageNumber="158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Prostějov</dc:creator>
  <cp:keywords/>
  <dc:description/>
  <cp:lastModifiedBy>Neckar Milan</cp:lastModifiedBy>
  <cp:lastPrinted>2007-07-13T10:57:19Z</cp:lastPrinted>
  <dcterms:created xsi:type="dcterms:W3CDTF">1999-08-24T07:18:18Z</dcterms:created>
  <dcterms:modified xsi:type="dcterms:W3CDTF">2007-08-09T11:31:24Z</dcterms:modified>
  <cp:category/>
  <cp:version/>
  <cp:contentType/>
  <cp:contentStatus/>
</cp:coreProperties>
</file>