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apitoly" sheetId="1" r:id="rId1"/>
    <sheet name="Třídy " sheetId="2" r:id="rId2"/>
  </sheets>
  <definedNames/>
  <calcPr fullCalcOnLoad="1"/>
</workbook>
</file>

<file path=xl/sharedStrings.xml><?xml version="1.0" encoding="utf-8"?>
<sst xmlns="http://schemas.openxmlformats.org/spreadsheetml/2006/main" count="86" uniqueCount="37">
  <si>
    <t>Číslo kap.</t>
  </si>
  <si>
    <t>Název kapitoly</t>
  </si>
  <si>
    <t>Kancelář starosty</t>
  </si>
  <si>
    <t>Sociální věci</t>
  </si>
  <si>
    <t>Stavební úřad</t>
  </si>
  <si>
    <t>Sociální fond</t>
  </si>
  <si>
    <t>Celkem</t>
  </si>
  <si>
    <t>Příjmy</t>
  </si>
  <si>
    <t>Výdaje</t>
  </si>
  <si>
    <t>Finance</t>
  </si>
  <si>
    <t>Označení třídy</t>
  </si>
  <si>
    <t>Název třídního seskupení</t>
  </si>
  <si>
    <t>Daňové</t>
  </si>
  <si>
    <t>Nedaňové</t>
  </si>
  <si>
    <t>Kapitálové</t>
  </si>
  <si>
    <t>Přijaté dotace</t>
  </si>
  <si>
    <t>Běžné</t>
  </si>
  <si>
    <t>Městská policie</t>
  </si>
  <si>
    <t>Životní prostředí</t>
  </si>
  <si>
    <t>Doprava</t>
  </si>
  <si>
    <t>Saldo příjmů a výdajů</t>
  </si>
  <si>
    <t>Občanské záležitosti</t>
  </si>
  <si>
    <t>Obecní živnostenský úřad</t>
  </si>
  <si>
    <t>Správa a zabezpečení</t>
  </si>
  <si>
    <t>Finanční odbor</t>
  </si>
  <si>
    <t>Krizové řízení</t>
  </si>
  <si>
    <t>Finanční</t>
  </si>
  <si>
    <t>Informační technologie</t>
  </si>
  <si>
    <t>Rozvoj a investice</t>
  </si>
  <si>
    <t>DUHA KK u hradeb</t>
  </si>
  <si>
    <t>Návrh rozpočtu města Prostějova pro rok 2012 v tis. Kč dle kapitolního členění</t>
  </si>
  <si>
    <t>Návrh rozpočtu 2012</t>
  </si>
  <si>
    <t>Kancelář tajemníka</t>
  </si>
  <si>
    <t>Školství, kultura a sport</t>
  </si>
  <si>
    <t>Správa a nakládání s majetkem města</t>
  </si>
  <si>
    <t>Správa a údržba majetku města</t>
  </si>
  <si>
    <t>Návrh rozpočtu města Prostějova pro rok 2012 v tis. Kč dle druhového členění - souhrnný dle tříd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</si>
</sst>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4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u val="single"/>
      <sz val="8"/>
      <name val="Times New Roman CE"/>
      <family val="1"/>
    </font>
    <font>
      <sz val="12"/>
      <name val="Times New Roman CE"/>
      <family val="1"/>
    </font>
    <font>
      <b/>
      <sz val="8"/>
      <name val="Times New Roman"/>
      <family val="1"/>
    </font>
    <font>
      <b/>
      <u val="single"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C47" sqref="C47"/>
    </sheetView>
  </sheetViews>
  <sheetFormatPr defaultColWidth="9.00390625" defaultRowHeight="12.75"/>
  <cols>
    <col min="1" max="1" width="8.75390625" style="16" customWidth="1"/>
    <col min="2" max="2" width="34.00390625" style="16" bestFit="1" customWidth="1"/>
    <col min="3" max="3" width="16.75390625" style="16" bestFit="1" customWidth="1"/>
    <col min="4" max="16384" width="9.125" style="16" customWidth="1"/>
  </cols>
  <sheetData>
    <row r="1" spans="1:5" s="27" customFormat="1" ht="15.75">
      <c r="A1" s="48" t="s">
        <v>30</v>
      </c>
      <c r="B1" s="48"/>
      <c r="C1" s="48"/>
      <c r="D1" s="48"/>
      <c r="E1" s="48"/>
    </row>
    <row r="2" ht="11.25">
      <c r="A2" s="17"/>
    </row>
    <row r="3" ht="11.25">
      <c r="A3" s="18" t="s">
        <v>7</v>
      </c>
    </row>
    <row r="5" spans="1:3" s="9" customFormat="1" ht="10.5">
      <c r="A5" s="35" t="s">
        <v>0</v>
      </c>
      <c r="B5" s="35" t="s">
        <v>1</v>
      </c>
      <c r="C5" s="35" t="s">
        <v>31</v>
      </c>
    </row>
    <row r="6" spans="1:3" ht="11.25">
      <c r="A6" s="19">
        <v>10</v>
      </c>
      <c r="B6" s="20" t="s">
        <v>2</v>
      </c>
      <c r="C6" s="46">
        <v>351.4</v>
      </c>
    </row>
    <row r="7" spans="1:3" ht="11.25">
      <c r="A7" s="21">
        <v>11</v>
      </c>
      <c r="B7" s="22" t="s">
        <v>23</v>
      </c>
      <c r="C7" s="46">
        <v>70</v>
      </c>
    </row>
    <row r="8" spans="1:3" ht="11.25">
      <c r="A8" s="21">
        <v>12</v>
      </c>
      <c r="B8" s="22" t="s">
        <v>25</v>
      </c>
      <c r="C8" s="46">
        <v>0</v>
      </c>
    </row>
    <row r="9" spans="1:3" ht="11.25">
      <c r="A9" s="21">
        <v>13</v>
      </c>
      <c r="B9" s="22" t="s">
        <v>17</v>
      </c>
      <c r="C9" s="46">
        <v>1022</v>
      </c>
    </row>
    <row r="10" spans="1:3" ht="11.25">
      <c r="A10" s="21">
        <v>14</v>
      </c>
      <c r="B10" s="22" t="s">
        <v>32</v>
      </c>
      <c r="C10" s="46">
        <v>0</v>
      </c>
    </row>
    <row r="11" spans="1:3" ht="11.25">
      <c r="A11" s="21">
        <v>15</v>
      </c>
      <c r="B11" s="22" t="s">
        <v>27</v>
      </c>
      <c r="C11" s="46">
        <v>0</v>
      </c>
    </row>
    <row r="12" spans="1:3" ht="11.25">
      <c r="A12" s="21">
        <v>16</v>
      </c>
      <c r="B12" s="22" t="s">
        <v>21</v>
      </c>
      <c r="C12" s="46">
        <v>3300</v>
      </c>
    </row>
    <row r="13" spans="1:3" ht="11.25">
      <c r="A13" s="21">
        <v>19</v>
      </c>
      <c r="B13" s="22" t="s">
        <v>29</v>
      </c>
      <c r="C13" s="46">
        <v>3885</v>
      </c>
    </row>
    <row r="14" spans="1:3" ht="11.25">
      <c r="A14" s="21">
        <v>20</v>
      </c>
      <c r="B14" s="22" t="s">
        <v>33</v>
      </c>
      <c r="C14" s="47">
        <v>2000</v>
      </c>
    </row>
    <row r="15" spans="1:3" ht="11.25">
      <c r="A15" s="21">
        <v>21</v>
      </c>
      <c r="B15" s="22" t="s">
        <v>3</v>
      </c>
      <c r="C15" s="46">
        <v>3</v>
      </c>
    </row>
    <row r="16" spans="1:3" ht="11.25">
      <c r="A16" s="21">
        <v>30</v>
      </c>
      <c r="B16" s="22" t="s">
        <v>22</v>
      </c>
      <c r="C16" s="46">
        <v>0</v>
      </c>
    </row>
    <row r="17" spans="1:3" ht="11.25">
      <c r="A17" s="21">
        <v>40</v>
      </c>
      <c r="B17" s="22" t="s">
        <v>18</v>
      </c>
      <c r="C17" s="46">
        <v>511</v>
      </c>
    </row>
    <row r="18" spans="1:3" ht="11.25">
      <c r="A18" s="21">
        <v>41</v>
      </c>
      <c r="B18" s="22" t="s">
        <v>19</v>
      </c>
      <c r="C18" s="46">
        <v>11015</v>
      </c>
    </row>
    <row r="19" spans="1:3" ht="11.25">
      <c r="A19" s="21">
        <v>50</v>
      </c>
      <c r="B19" s="22" t="s">
        <v>34</v>
      </c>
      <c r="C19" s="46">
        <v>46983.48</v>
      </c>
    </row>
    <row r="20" spans="1:3" ht="11.25">
      <c r="A20" s="21">
        <v>60</v>
      </c>
      <c r="B20" s="22" t="s">
        <v>28</v>
      </c>
      <c r="C20" s="46">
        <v>15</v>
      </c>
    </row>
    <row r="21" spans="1:3" ht="11.25">
      <c r="A21" s="21">
        <v>61</v>
      </c>
      <c r="B21" s="22" t="s">
        <v>4</v>
      </c>
      <c r="C21" s="46">
        <v>0</v>
      </c>
    </row>
    <row r="22" spans="1:3" ht="11.25">
      <c r="A22" s="21">
        <v>70</v>
      </c>
      <c r="B22" s="22" t="s">
        <v>26</v>
      </c>
      <c r="C22" s="47">
        <v>560892.2</v>
      </c>
    </row>
    <row r="23" spans="1:3" ht="11.25">
      <c r="A23" s="21">
        <v>71</v>
      </c>
      <c r="B23" s="22" t="s">
        <v>5</v>
      </c>
      <c r="C23" s="46">
        <v>180</v>
      </c>
    </row>
    <row r="24" spans="1:3" ht="11.25">
      <c r="A24" s="23">
        <v>90</v>
      </c>
      <c r="B24" s="24" t="s">
        <v>35</v>
      </c>
      <c r="C24" s="46">
        <v>72003</v>
      </c>
    </row>
    <row r="25" spans="1:3" ht="11.25">
      <c r="A25" s="36"/>
      <c r="B25" s="37" t="s">
        <v>6</v>
      </c>
      <c r="C25" s="38">
        <f>SUM(C6:C24)</f>
        <v>702231.08</v>
      </c>
    </row>
    <row r="27" ht="11.25">
      <c r="A27" s="18" t="s">
        <v>8</v>
      </c>
    </row>
    <row r="29" spans="1:3" s="9" customFormat="1" ht="10.5">
      <c r="A29" s="35" t="s">
        <v>0</v>
      </c>
      <c r="B29" s="35" t="s">
        <v>1</v>
      </c>
      <c r="C29" s="35" t="s">
        <v>31</v>
      </c>
    </row>
    <row r="30" spans="1:3" ht="11.25">
      <c r="A30" s="19">
        <v>10</v>
      </c>
      <c r="B30" s="20" t="s">
        <v>2</v>
      </c>
      <c r="C30" s="44">
        <v>8838.6</v>
      </c>
    </row>
    <row r="31" spans="1:3" ht="11.25">
      <c r="A31" s="21">
        <v>11</v>
      </c>
      <c r="B31" s="22" t="s">
        <v>23</v>
      </c>
      <c r="C31" s="44">
        <v>23060.3</v>
      </c>
    </row>
    <row r="32" spans="1:3" ht="11.25">
      <c r="A32" s="21">
        <v>12</v>
      </c>
      <c r="B32" s="22" t="s">
        <v>25</v>
      </c>
      <c r="C32" s="45">
        <v>1621.8</v>
      </c>
    </row>
    <row r="33" spans="1:3" ht="11.25">
      <c r="A33" s="21">
        <v>13</v>
      </c>
      <c r="B33" s="22" t="s">
        <v>17</v>
      </c>
      <c r="C33" s="44">
        <v>33449.2</v>
      </c>
    </row>
    <row r="34" spans="1:3" ht="11.25">
      <c r="A34" s="21">
        <v>14</v>
      </c>
      <c r="B34" s="22" t="s">
        <v>32</v>
      </c>
      <c r="C34" s="45">
        <v>140453.6</v>
      </c>
    </row>
    <row r="35" spans="1:3" ht="11.25">
      <c r="A35" s="21">
        <v>15</v>
      </c>
      <c r="B35" s="22" t="s">
        <v>27</v>
      </c>
      <c r="C35" s="45">
        <v>10663.2</v>
      </c>
    </row>
    <row r="36" spans="1:3" ht="11.25">
      <c r="A36" s="21">
        <v>16</v>
      </c>
      <c r="B36" s="22" t="s">
        <v>21</v>
      </c>
      <c r="C36" s="45">
        <v>150</v>
      </c>
    </row>
    <row r="37" spans="1:3" ht="11.25">
      <c r="A37" s="21">
        <v>19</v>
      </c>
      <c r="B37" s="22" t="s">
        <v>29</v>
      </c>
      <c r="C37" s="44">
        <v>5899.3</v>
      </c>
    </row>
    <row r="38" spans="1:3" ht="11.25">
      <c r="A38" s="21">
        <v>20</v>
      </c>
      <c r="B38" s="22" t="s">
        <v>33</v>
      </c>
      <c r="C38" s="44">
        <v>69811.4</v>
      </c>
    </row>
    <row r="39" spans="1:3" ht="11.25">
      <c r="A39" s="21">
        <v>21</v>
      </c>
      <c r="B39" s="22" t="s">
        <v>3</v>
      </c>
      <c r="C39" s="44">
        <v>3723.6</v>
      </c>
    </row>
    <row r="40" spans="1:3" ht="11.25">
      <c r="A40" s="21">
        <v>30</v>
      </c>
      <c r="B40" s="22" t="s">
        <v>22</v>
      </c>
      <c r="C40" s="44">
        <v>0</v>
      </c>
    </row>
    <row r="41" spans="1:3" ht="11.25">
      <c r="A41" s="21">
        <v>40</v>
      </c>
      <c r="B41" s="22" t="s">
        <v>18</v>
      </c>
      <c r="C41" s="44">
        <v>2950</v>
      </c>
    </row>
    <row r="42" spans="1:3" ht="11.25">
      <c r="A42" s="21">
        <v>41</v>
      </c>
      <c r="B42" s="22" t="s">
        <v>19</v>
      </c>
      <c r="C42" s="44">
        <v>18522.1</v>
      </c>
    </row>
    <row r="43" spans="1:3" ht="11.25">
      <c r="A43" s="21">
        <v>50</v>
      </c>
      <c r="B43" s="22" t="s">
        <v>34</v>
      </c>
      <c r="C43" s="44">
        <v>8774.4</v>
      </c>
    </row>
    <row r="44" spans="1:3" ht="11.25">
      <c r="A44" s="21">
        <v>60</v>
      </c>
      <c r="B44" s="22" t="s">
        <v>28</v>
      </c>
      <c r="C44" s="44">
        <v>114080</v>
      </c>
    </row>
    <row r="45" spans="1:3" ht="11.25">
      <c r="A45" s="21">
        <v>61</v>
      </c>
      <c r="B45" s="22" t="s">
        <v>4</v>
      </c>
      <c r="C45" s="45">
        <v>1543.9</v>
      </c>
    </row>
    <row r="46" spans="1:3" ht="11.25">
      <c r="A46" s="21">
        <v>70</v>
      </c>
      <c r="B46" s="22" t="s">
        <v>26</v>
      </c>
      <c r="C46" s="44">
        <v>119759</v>
      </c>
    </row>
    <row r="47" spans="1:3" ht="11.25">
      <c r="A47" s="21">
        <v>71</v>
      </c>
      <c r="B47" s="22" t="s">
        <v>5</v>
      </c>
      <c r="C47" s="45">
        <v>2934.5</v>
      </c>
    </row>
    <row r="48" spans="1:3" ht="11.25">
      <c r="A48" s="23">
        <v>90</v>
      </c>
      <c r="B48" s="24" t="s">
        <v>35</v>
      </c>
      <c r="C48" s="45">
        <v>184793.4</v>
      </c>
    </row>
    <row r="49" spans="1:3" ht="11.25">
      <c r="A49" s="36"/>
      <c r="B49" s="37" t="s">
        <v>6</v>
      </c>
      <c r="C49" s="38">
        <f>SUM(C30:C48)</f>
        <v>751028.3</v>
      </c>
    </row>
    <row r="51" ht="11.25">
      <c r="A51" s="18" t="s">
        <v>20</v>
      </c>
    </row>
    <row r="52" ht="11.25">
      <c r="A52" s="18"/>
    </row>
    <row r="53" spans="1:3" ht="10.5" customHeight="1">
      <c r="A53" s="35" t="s">
        <v>0</v>
      </c>
      <c r="B53" s="35" t="s">
        <v>1</v>
      </c>
      <c r="C53" s="35" t="s">
        <v>31</v>
      </c>
    </row>
    <row r="54" spans="1:3" ht="11.25">
      <c r="A54" s="36"/>
      <c r="B54" s="37" t="s">
        <v>6</v>
      </c>
      <c r="C54" s="39">
        <f>C25-C49</f>
        <v>-48797.22000000009</v>
      </c>
    </row>
    <row r="56" ht="11.25">
      <c r="A56" s="18" t="s">
        <v>9</v>
      </c>
    </row>
    <row r="58" spans="1:3" s="9" customFormat="1" ht="10.5">
      <c r="A58" s="35" t="s">
        <v>0</v>
      </c>
      <c r="B58" s="35" t="s">
        <v>1</v>
      </c>
      <c r="C58" s="35" t="s">
        <v>31</v>
      </c>
    </row>
    <row r="59" spans="1:3" ht="11.25">
      <c r="A59" s="21">
        <v>70</v>
      </c>
      <c r="B59" s="22" t="s">
        <v>24</v>
      </c>
      <c r="C59" s="28">
        <v>50497.72</v>
      </c>
    </row>
    <row r="60" spans="1:3" ht="11.25">
      <c r="A60" s="26">
        <v>71</v>
      </c>
      <c r="B60" s="25" t="s">
        <v>5</v>
      </c>
      <c r="C60" s="29">
        <v>-1700.5</v>
      </c>
    </row>
    <row r="61" spans="1:3" ht="11.25">
      <c r="A61" s="36"/>
      <c r="B61" s="37" t="s">
        <v>6</v>
      </c>
      <c r="C61" s="40">
        <f>SUM(C59:C60)</f>
        <v>48797.22</v>
      </c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r:id="rId1"/>
  <headerFooter alignWithMargins="0">
    <oddHeader>&amp;R&amp;"Times New Roman,Obyčejné"Příloha č. 1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12.125" style="1" bestFit="1" customWidth="1"/>
    <col min="2" max="2" width="21.00390625" style="1" customWidth="1"/>
    <col min="3" max="3" width="16.75390625" style="1" bestFit="1" customWidth="1"/>
    <col min="4" max="6" width="5.75390625" style="1" hidden="1" customWidth="1"/>
    <col min="7" max="16384" width="9.125" style="1" customWidth="1"/>
  </cols>
  <sheetData>
    <row r="1" spans="1:10" s="27" customFormat="1" ht="33.75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</row>
    <row r="3" ht="12.75">
      <c r="A3" s="2" t="s">
        <v>7</v>
      </c>
    </row>
    <row r="5" spans="1:3" s="10" customFormat="1" ht="10.5">
      <c r="A5" s="35" t="s">
        <v>10</v>
      </c>
      <c r="B5" s="35" t="s">
        <v>11</v>
      </c>
      <c r="C5" s="35" t="s">
        <v>31</v>
      </c>
    </row>
    <row r="6" spans="1:3" ht="12.75">
      <c r="A6" s="3">
        <v>1</v>
      </c>
      <c r="B6" s="4" t="s">
        <v>12</v>
      </c>
      <c r="C6" s="30">
        <v>511439</v>
      </c>
    </row>
    <row r="7" spans="1:3" ht="12.75">
      <c r="A7" s="5">
        <v>2</v>
      </c>
      <c r="B7" s="6" t="s">
        <v>13</v>
      </c>
      <c r="C7" s="31">
        <v>101109.88</v>
      </c>
    </row>
    <row r="8" spans="1:3" ht="12.75">
      <c r="A8" s="5">
        <v>3</v>
      </c>
      <c r="B8" s="6" t="s">
        <v>14</v>
      </c>
      <c r="C8" s="31">
        <v>30020</v>
      </c>
    </row>
    <row r="9" spans="1:3" ht="12.75">
      <c r="A9" s="7">
        <v>4</v>
      </c>
      <c r="B9" s="8" t="s">
        <v>15</v>
      </c>
      <c r="C9" s="32">
        <v>59662.2</v>
      </c>
    </row>
    <row r="10" spans="1:3" ht="12.75">
      <c r="A10" s="50" t="s">
        <v>6</v>
      </c>
      <c r="B10" s="51"/>
      <c r="C10" s="41">
        <f>SUM(C6:C9)</f>
        <v>702231.08</v>
      </c>
    </row>
    <row r="12" ht="12.75">
      <c r="A12" s="2" t="s">
        <v>8</v>
      </c>
    </row>
    <row r="14" spans="1:3" s="10" customFormat="1" ht="10.5">
      <c r="A14" s="35" t="s">
        <v>10</v>
      </c>
      <c r="B14" s="35" t="s">
        <v>11</v>
      </c>
      <c r="C14" s="35" t="s">
        <v>31</v>
      </c>
    </row>
    <row r="15" spans="1:3" ht="12.75">
      <c r="A15" s="3">
        <v>5</v>
      </c>
      <c r="B15" s="4" t="s">
        <v>16</v>
      </c>
      <c r="C15" s="30">
        <v>597759.3</v>
      </c>
    </row>
    <row r="16" spans="1:3" ht="12.75">
      <c r="A16" s="7">
        <v>6</v>
      </c>
      <c r="B16" s="8" t="s">
        <v>14</v>
      </c>
      <c r="C16" s="34">
        <v>153269</v>
      </c>
    </row>
    <row r="17" spans="1:3" ht="12.75">
      <c r="A17" s="50" t="s">
        <v>6</v>
      </c>
      <c r="B17" s="51"/>
      <c r="C17" s="42">
        <f>SUM(C15:C16)</f>
        <v>751028.3</v>
      </c>
    </row>
    <row r="18" spans="1:3" ht="12.75">
      <c r="A18" s="13"/>
      <c r="B18" s="13"/>
      <c r="C18" s="14"/>
    </row>
    <row r="19" ht="12.75">
      <c r="A19" s="2" t="s">
        <v>20</v>
      </c>
    </row>
    <row r="20" ht="12.75">
      <c r="A20" s="2"/>
    </row>
    <row r="21" spans="1:3" ht="12.75">
      <c r="A21" s="50" t="s">
        <v>6</v>
      </c>
      <c r="B21" s="51"/>
      <c r="C21" s="43">
        <f>C10-C17</f>
        <v>-48797.22000000009</v>
      </c>
    </row>
    <row r="22" spans="1:3" ht="12.75">
      <c r="A22" s="15"/>
      <c r="B22" s="15"/>
      <c r="C22" s="15"/>
    </row>
    <row r="23" ht="12.75">
      <c r="A23" s="2" t="s">
        <v>9</v>
      </c>
    </row>
    <row r="25" spans="1:3" s="10" customFormat="1" ht="10.5">
      <c r="A25" s="35" t="s">
        <v>10</v>
      </c>
      <c r="B25" s="35" t="s">
        <v>11</v>
      </c>
      <c r="C25" s="35" t="s">
        <v>31</v>
      </c>
    </row>
    <row r="26" spans="1:3" ht="12.75">
      <c r="A26" s="11">
        <v>8</v>
      </c>
      <c r="B26" s="12" t="s">
        <v>9</v>
      </c>
      <c r="C26" s="33">
        <f>C21*-1</f>
        <v>48797.22000000009</v>
      </c>
    </row>
    <row r="27" spans="1:3" ht="12.75">
      <c r="A27" s="50" t="s">
        <v>6</v>
      </c>
      <c r="B27" s="51"/>
      <c r="C27" s="42">
        <f>SUM(C26:C26)</f>
        <v>48797.22000000009</v>
      </c>
    </row>
  </sheetData>
  <sheetProtection/>
  <mergeCells count="5">
    <mergeCell ref="A1:J1"/>
    <mergeCell ref="A21:B21"/>
    <mergeCell ref="A27:B27"/>
    <mergeCell ref="A17:B17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firstPageNumber="14" useFirstPageNumber="1" horizontalDpi="300" verticalDpi="300" orientation="portrait" paperSize="9" r:id="rId1"/>
  <headerFooter alignWithMargins="0">
    <oddHeader>&amp;R&amp;"Times New Roman,Obyčejné"Příloha č. 2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Your User Name</cp:lastModifiedBy>
  <cp:lastPrinted>2011-11-29T10:02:58Z</cp:lastPrinted>
  <dcterms:created xsi:type="dcterms:W3CDTF">2000-11-13T09:10:24Z</dcterms:created>
  <dcterms:modified xsi:type="dcterms:W3CDTF">2011-11-29T10:03:01Z</dcterms:modified>
  <cp:category/>
  <cp:version/>
  <cp:contentType/>
  <cp:contentStatus/>
</cp:coreProperties>
</file>