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15405" windowHeight="9705" activeTab="0"/>
  </bookViews>
  <sheets>
    <sheet name="Návrh ostatních investic" sheetId="1" r:id="rId1"/>
  </sheets>
  <definedNames>
    <definedName name="_xlnm.Print_Titles" localSheetId="0">'Návrh ostatních investic'!$1:$4</definedName>
  </definedNames>
  <calcPr fullCalcOnLoad="1"/>
</workbook>
</file>

<file path=xl/sharedStrings.xml><?xml version="1.0" encoding="utf-8"?>
<sst xmlns="http://schemas.openxmlformats.org/spreadsheetml/2006/main" count="28" uniqueCount="27">
  <si>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</si>
  <si>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</si>
  <si>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</si>
  <si>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</si>
  <si>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</si>
  <si>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</si>
  <si>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</si>
  <si>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</si>
  <si>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</si>
  <si>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</si>
  <si>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</si>
  <si>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</si>
  <si>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</si>
  <si>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Investice "ostatní" celkem</t>
  </si>
  <si>
    <t>Peněžitý vklad do společnosti MI PRO STAV, s.r.o.(dohoda o VPP do roku 2014)</t>
  </si>
  <si>
    <t>Peněžitý vklad do společnosti DSP s.r.o. (dohoda o navyšování ZKS do roku 2012)</t>
  </si>
  <si>
    <t>Návrh pro zařazení investic "ostatních" do rozpočtu města Prostějova pro rok 2012</t>
  </si>
  <si>
    <t>Rok 2012</t>
  </si>
  <si>
    <t>1.</t>
  </si>
  <si>
    <t>2.</t>
  </si>
  <si>
    <t>3.</t>
  </si>
  <si>
    <t>Limit ostatních investic celkem - bude posuzováno a individuálně řešeno v průběhu roku 2012</t>
  </si>
  <si>
    <t>Nákup uměleckých děl</t>
  </si>
  <si>
    <t>Celkem kapitola 10 - Kancelář starosty</t>
  </si>
  <si>
    <t>4.</t>
  </si>
  <si>
    <t>Poznámka:</t>
  </si>
  <si>
    <t>Částku 20.584.493 Kč z dotačních titulů předfinacovaných ze zdrojů města bude možno využít k finacování stavebních nebo ostatních invréstičních akcí. Je předpokládáno, že prostředky budou postupně na účet města připisovány v průběhu I.Q.2011.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</si>
</sst>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\ &quot;Kč&quot;"/>
    <numFmt numFmtId="170" formatCode="0.000"/>
    <numFmt numFmtId="171" formatCode="#,##0.00;[Red]#,##0.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8"/>
      <name val="Times New Roman"/>
      <family val="1"/>
    </font>
    <font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168" fontId="6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4" fontId="12" fillId="33" borderId="12" xfId="0" applyNumberFormat="1" applyFont="1" applyFill="1" applyBorder="1" applyAlignment="1">
      <alignment horizontal="right" vertical="top" wrapText="1"/>
    </xf>
    <xf numFmtId="4" fontId="12" fillId="33" borderId="14" xfId="0" applyNumberFormat="1" applyFont="1" applyFill="1" applyBorder="1" applyAlignment="1">
      <alignment horizontal="right" vertical="top" wrapText="1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168" fontId="7" fillId="34" borderId="17" xfId="0" applyNumberFormat="1" applyFont="1" applyFill="1" applyBorder="1" applyAlignment="1">
      <alignment horizontal="centerContinuous" vertical="top"/>
    </xf>
    <xf numFmtId="168" fontId="6" fillId="34" borderId="18" xfId="0" applyNumberFormat="1" applyFont="1" applyFill="1" applyBorder="1" applyAlignment="1">
      <alignment horizontal="centerContinuous" vertical="top"/>
    </xf>
    <xf numFmtId="168" fontId="6" fillId="34" borderId="19" xfId="0" applyNumberFormat="1" applyFont="1" applyFill="1" applyBorder="1" applyAlignment="1">
      <alignment horizontal="centerContinuous" vertical="top"/>
    </xf>
    <xf numFmtId="0" fontId="4" fillId="34" borderId="15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168" fontId="6" fillId="34" borderId="15" xfId="0" applyNumberFormat="1" applyFont="1" applyFill="1" applyBorder="1" applyAlignment="1">
      <alignment vertical="top"/>
    </xf>
    <xf numFmtId="168" fontId="7" fillId="34" borderId="15" xfId="0" applyNumberFormat="1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/>
    </xf>
    <xf numFmtId="0" fontId="7" fillId="34" borderId="21" xfId="0" applyFont="1" applyFill="1" applyBorder="1" applyAlignment="1">
      <alignment horizontal="center" vertical="top"/>
    </xf>
    <xf numFmtId="0" fontId="7" fillId="34" borderId="22" xfId="0" applyFont="1" applyFill="1" applyBorder="1" applyAlignment="1">
      <alignment horizontal="center" vertical="top"/>
    </xf>
    <xf numFmtId="168" fontId="7" fillId="34" borderId="21" xfId="0" applyNumberFormat="1" applyFont="1" applyFill="1" applyBorder="1" applyAlignment="1">
      <alignment horizontal="center" vertical="top"/>
    </xf>
    <xf numFmtId="4" fontId="8" fillId="35" borderId="23" xfId="0" applyNumberFormat="1" applyFont="1" applyFill="1" applyBorder="1" applyAlignment="1">
      <alignment vertical="top"/>
    </xf>
    <xf numFmtId="0" fontId="8" fillId="35" borderId="23" xfId="0" applyFont="1" applyFill="1" applyBorder="1" applyAlignment="1">
      <alignment horizontal="left" vertical="top"/>
    </xf>
    <xf numFmtId="4" fontId="7" fillId="34" borderId="23" xfId="0" applyNumberFormat="1" applyFont="1" applyFill="1" applyBorder="1" applyAlignment="1">
      <alignment vertical="top"/>
    </xf>
    <xf numFmtId="0" fontId="7" fillId="34" borderId="23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right" vertical="top"/>
    </xf>
    <xf numFmtId="0" fontId="4" fillId="0" borderId="26" xfId="0" applyFont="1" applyBorder="1" applyAlignment="1">
      <alignment vertical="top"/>
    </xf>
    <xf numFmtId="0" fontId="8" fillId="35" borderId="27" xfId="0" applyFont="1" applyFill="1" applyBorder="1" applyAlignment="1">
      <alignment horizontal="center" vertical="top"/>
    </xf>
    <xf numFmtId="0" fontId="8" fillId="35" borderId="28" xfId="0" applyFont="1" applyFill="1" applyBorder="1" applyAlignment="1">
      <alignment horizontal="center" vertical="top"/>
    </xf>
    <xf numFmtId="0" fontId="8" fillId="35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0" fontId="12" fillId="33" borderId="31" xfId="0" applyFont="1" applyFill="1" applyBorder="1" applyAlignment="1">
      <alignment vertical="top" wrapText="1"/>
    </xf>
    <xf numFmtId="4" fontId="9" fillId="0" borderId="32" xfId="0" applyNumberFormat="1" applyFont="1" applyBorder="1" applyAlignment="1">
      <alignment horizontal="left" vertical="top"/>
    </xf>
    <xf numFmtId="0" fontId="7" fillId="34" borderId="27" xfId="0" applyFont="1" applyFill="1" applyBorder="1" applyAlignment="1">
      <alignment horizontal="center" vertical="top"/>
    </xf>
    <xf numFmtId="0" fontId="7" fillId="34" borderId="28" xfId="0" applyFont="1" applyFill="1" applyBorder="1" applyAlignment="1">
      <alignment horizontal="center" vertical="top"/>
    </xf>
    <xf numFmtId="0" fontId="7" fillId="34" borderId="29" xfId="0" applyFont="1" applyFill="1" applyBorder="1" applyAlignment="1">
      <alignment horizontal="center" vertical="top"/>
    </xf>
    <xf numFmtId="0" fontId="8" fillId="35" borderId="27" xfId="0" applyFont="1" applyFill="1" applyBorder="1" applyAlignment="1">
      <alignment horizontal="center" vertical="top"/>
    </xf>
    <xf numFmtId="0" fontId="8" fillId="35" borderId="28" xfId="0" applyFont="1" applyFill="1" applyBorder="1" applyAlignment="1">
      <alignment horizontal="center" vertical="top"/>
    </xf>
    <xf numFmtId="0" fontId="8" fillId="35" borderId="29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7.25390625" style="7" customWidth="1"/>
    <col min="2" max="2" width="7.375" style="5" customWidth="1"/>
    <col min="3" max="3" width="6.625" style="5" customWidth="1"/>
    <col min="4" max="4" width="9.625" style="5" customWidth="1"/>
    <col min="5" max="5" width="5.875" style="5" customWidth="1"/>
    <col min="6" max="6" width="6.00390625" style="5" customWidth="1"/>
    <col min="7" max="7" width="4.75390625" style="5" customWidth="1"/>
    <col min="8" max="8" width="9.75390625" style="6" customWidth="1"/>
    <col min="9" max="9" width="10.00390625" style="6" customWidth="1"/>
    <col min="10" max="10" width="10.125" style="6" customWidth="1"/>
    <col min="11" max="11" width="52.625" style="4" customWidth="1"/>
    <col min="12" max="16384" width="9.125" style="1" customWidth="1"/>
  </cols>
  <sheetData>
    <row r="1" spans="1:11" s="12" customFormat="1" ht="2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12.75">
      <c r="A2" s="17"/>
      <c r="B2" s="17"/>
      <c r="C2" s="17"/>
      <c r="D2" s="18"/>
      <c r="E2" s="17"/>
      <c r="F2" s="17"/>
      <c r="G2" s="17"/>
      <c r="H2" s="19" t="s">
        <v>1</v>
      </c>
      <c r="I2" s="20"/>
      <c r="J2" s="21"/>
      <c r="K2" s="22"/>
    </row>
    <row r="3" spans="1:11" s="2" customFormat="1" ht="12.75">
      <c r="A3" s="23"/>
      <c r="B3" s="23"/>
      <c r="C3" s="23"/>
      <c r="D3" s="24"/>
      <c r="E3" s="23"/>
      <c r="F3" s="23"/>
      <c r="G3" s="23"/>
      <c r="H3" s="25"/>
      <c r="I3" s="26" t="s">
        <v>2</v>
      </c>
      <c r="J3" s="26" t="s">
        <v>3</v>
      </c>
      <c r="K3" s="27"/>
    </row>
    <row r="4" spans="1:11" s="3" customFormat="1" ht="9.75" customHeight="1">
      <c r="A4" s="28" t="s">
        <v>4</v>
      </c>
      <c r="B4" s="28" t="s">
        <v>5</v>
      </c>
      <c r="C4" s="28" t="s">
        <v>6</v>
      </c>
      <c r="D4" s="29" t="s">
        <v>7</v>
      </c>
      <c r="E4" s="28" t="s">
        <v>8</v>
      </c>
      <c r="F4" s="28" t="s">
        <v>9</v>
      </c>
      <c r="G4" s="28" t="s">
        <v>10</v>
      </c>
      <c r="H4" s="30" t="s">
        <v>17</v>
      </c>
      <c r="I4" s="30" t="s">
        <v>11</v>
      </c>
      <c r="J4" s="30" t="s">
        <v>11</v>
      </c>
      <c r="K4" s="28" t="s">
        <v>12</v>
      </c>
    </row>
    <row r="5" spans="1:11" s="3" customFormat="1" ht="9.75" customHeight="1">
      <c r="A5" s="13" t="s">
        <v>18</v>
      </c>
      <c r="B5" s="14">
        <v>10</v>
      </c>
      <c r="C5" s="14"/>
      <c r="D5" s="14">
        <v>379000000</v>
      </c>
      <c r="E5" s="14">
        <v>3319</v>
      </c>
      <c r="F5" s="14">
        <v>6127</v>
      </c>
      <c r="G5" s="14"/>
      <c r="H5" s="16">
        <v>400</v>
      </c>
      <c r="I5" s="16">
        <v>400</v>
      </c>
      <c r="J5" s="16"/>
      <c r="K5" s="43" t="s">
        <v>22</v>
      </c>
    </row>
    <row r="6" spans="1:11" s="3" customFormat="1" ht="9.75" customHeight="1">
      <c r="A6" s="39"/>
      <c r="B6" s="40"/>
      <c r="C6" s="40"/>
      <c r="D6" s="40"/>
      <c r="E6" s="40"/>
      <c r="F6" s="40"/>
      <c r="G6" s="41"/>
      <c r="H6" s="31">
        <f>SUM(H5)</f>
        <v>400</v>
      </c>
      <c r="I6" s="31">
        <f>SUM(I5)</f>
        <v>400</v>
      </c>
      <c r="J6" s="31">
        <f>SUM(J5)</f>
        <v>0</v>
      </c>
      <c r="K6" s="32" t="s">
        <v>23</v>
      </c>
    </row>
    <row r="7" spans="1:11" s="4" customFormat="1" ht="10.5">
      <c r="A7" s="35" t="s">
        <v>19</v>
      </c>
      <c r="B7" s="36">
        <v>70</v>
      </c>
      <c r="C7" s="36"/>
      <c r="D7" s="36">
        <v>92000000</v>
      </c>
      <c r="E7" s="36">
        <v>6409</v>
      </c>
      <c r="F7" s="36">
        <v>6202</v>
      </c>
      <c r="G7" s="36"/>
      <c r="H7" s="37">
        <v>26300</v>
      </c>
      <c r="I7" s="37">
        <v>225942</v>
      </c>
      <c r="J7" s="37">
        <v>147042</v>
      </c>
      <c r="K7" s="38" t="s">
        <v>14</v>
      </c>
    </row>
    <row r="8" spans="1:11" ht="10.5" customHeight="1">
      <c r="A8" s="8" t="s">
        <v>20</v>
      </c>
      <c r="B8" s="9">
        <v>70</v>
      </c>
      <c r="C8" s="9"/>
      <c r="D8" s="9">
        <v>205000000</v>
      </c>
      <c r="E8" s="9">
        <v>6409</v>
      </c>
      <c r="F8" s="9">
        <v>6202</v>
      </c>
      <c r="G8" s="9"/>
      <c r="H8" s="15">
        <v>4089</v>
      </c>
      <c r="I8" s="15">
        <v>21438</v>
      </c>
      <c r="J8" s="15">
        <v>17349</v>
      </c>
      <c r="K8" s="42" t="s">
        <v>15</v>
      </c>
    </row>
    <row r="9" spans="1:11" s="10" customFormat="1" ht="9.75" customHeight="1">
      <c r="A9" s="13" t="s">
        <v>24</v>
      </c>
      <c r="B9" s="14">
        <v>70</v>
      </c>
      <c r="C9" s="14"/>
      <c r="D9" s="14"/>
      <c r="E9" s="14">
        <v>6409</v>
      </c>
      <c r="F9" s="14">
        <v>6909</v>
      </c>
      <c r="G9" s="14"/>
      <c r="H9" s="16">
        <v>18000</v>
      </c>
      <c r="I9" s="16"/>
      <c r="J9" s="16"/>
      <c r="K9" s="43" t="s">
        <v>21</v>
      </c>
    </row>
    <row r="10" spans="1:11" ht="10.5" customHeight="1">
      <c r="A10" s="48"/>
      <c r="B10" s="49"/>
      <c r="C10" s="49"/>
      <c r="D10" s="49"/>
      <c r="E10" s="49"/>
      <c r="F10" s="49"/>
      <c r="G10" s="50"/>
      <c r="H10" s="31">
        <f>SUM(H7:H9)</f>
        <v>48389</v>
      </c>
      <c r="I10" s="31">
        <f>SUM(I7:I9)</f>
        <v>247380</v>
      </c>
      <c r="J10" s="31">
        <f>SUM(J7:J9)</f>
        <v>164391</v>
      </c>
      <c r="K10" s="32" t="s">
        <v>0</v>
      </c>
    </row>
    <row r="11" spans="1:11" ht="12.75">
      <c r="A11" s="45"/>
      <c r="B11" s="46"/>
      <c r="C11" s="46"/>
      <c r="D11" s="46"/>
      <c r="E11" s="46"/>
      <c r="F11" s="46"/>
      <c r="G11" s="47"/>
      <c r="H11" s="33">
        <f>SUM(H10,H6)</f>
        <v>48789</v>
      </c>
      <c r="I11" s="33">
        <f>SUM(I10,I6)</f>
        <v>247780</v>
      </c>
      <c r="J11" s="33">
        <f>SUM(J10,J6)</f>
        <v>164391</v>
      </c>
      <c r="K11" s="34" t="s">
        <v>13</v>
      </c>
    </row>
    <row r="12" spans="1:11" ht="12.75">
      <c r="A12" s="5"/>
      <c r="H12" s="11"/>
      <c r="I12" s="11"/>
      <c r="J12" s="11"/>
      <c r="K12" s="11"/>
    </row>
    <row r="13" ht="12.75">
      <c r="A13" s="51" t="s">
        <v>25</v>
      </c>
    </row>
    <row r="14" ht="12.75">
      <c r="A14" s="51"/>
    </row>
    <row r="15" ht="12.75">
      <c r="A15" s="52" t="s">
        <v>26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</sheetData>
  <sheetProtection/>
  <mergeCells count="3">
    <mergeCell ref="A1:K1"/>
    <mergeCell ref="A11:G11"/>
    <mergeCell ref="A10:G10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landscape" paperSize="9" r:id="rId1"/>
  <headerFooter alignWithMargins="0">
    <oddHeader>&amp;R&amp;"Times New Roman,Obyčejné"Příloha č. 9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Your User Name</cp:lastModifiedBy>
  <cp:lastPrinted>2011-11-30T06:19:23Z</cp:lastPrinted>
  <dcterms:created xsi:type="dcterms:W3CDTF">1998-10-26T08:54:27Z</dcterms:created>
  <dcterms:modified xsi:type="dcterms:W3CDTF">2011-11-30T06:19:27Z</dcterms:modified>
  <cp:category/>
  <cp:version/>
  <cp:contentType/>
  <cp:contentStatus/>
</cp:coreProperties>
</file>