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6420"/>
  </bookViews>
  <sheets>
    <sheet name="Kapitoly" sheetId="4" r:id="rId1"/>
  </sheets>
  <calcPr calcId="145621"/>
</workbook>
</file>

<file path=xl/calcChain.xml><?xml version="1.0" encoding="utf-8"?>
<calcChain xmlns="http://schemas.openxmlformats.org/spreadsheetml/2006/main">
  <c r="C55" i="4" l="1"/>
  <c r="C25" i="4" l="1"/>
  <c r="C67" i="4"/>
  <c r="C60" i="4" l="1"/>
</calcChain>
</file>

<file path=xl/sharedStrings.xml><?xml version="1.0" encoding="utf-8"?>
<sst xmlns="http://schemas.openxmlformats.org/spreadsheetml/2006/main" count="73" uniqueCount="35">
  <si>
    <t>Název kapitoly</t>
  </si>
  <si>
    <t>Sociální věci</t>
  </si>
  <si>
    <t>Stavební úřad</t>
  </si>
  <si>
    <t>Sociální fond</t>
  </si>
  <si>
    <t>Celkem</t>
  </si>
  <si>
    <t>Příjmy</t>
  </si>
  <si>
    <t>Výdaje</t>
  </si>
  <si>
    <t>Městská policie</t>
  </si>
  <si>
    <t>Životní prostředí</t>
  </si>
  <si>
    <t>Doprava</t>
  </si>
  <si>
    <t>Saldo příjmů a výdajů</t>
  </si>
  <si>
    <t>Občanské záležitosti</t>
  </si>
  <si>
    <t>Obecní živnostenský úřad</t>
  </si>
  <si>
    <t>Správa a zabezpečení</t>
  </si>
  <si>
    <t>Finanční odbor</t>
  </si>
  <si>
    <t>Krizové řízení</t>
  </si>
  <si>
    <t>Finanční</t>
  </si>
  <si>
    <t>Informační technologie</t>
  </si>
  <si>
    <t>Rozvoj a investice</t>
  </si>
  <si>
    <t>DUHA KK u hradeb</t>
  </si>
  <si>
    <t>Kancelář tajemníka</t>
  </si>
  <si>
    <t>Školství, kultura a sport</t>
  </si>
  <si>
    <t>Správa a nakládání s majetkem města</t>
  </si>
  <si>
    <t>Správa a údržba majetku města</t>
  </si>
  <si>
    <t>Kancelář primátora</t>
  </si>
  <si>
    <t>Financování</t>
  </si>
  <si>
    <t>Číslo kapitoly</t>
  </si>
  <si>
    <t>Návrh rozpočtu statutárního města Prostějova pro rok 2017 v tis. Kč dle kapitolního členění</t>
  </si>
  <si>
    <t>Návrh rozpočtu 2017</t>
  </si>
  <si>
    <t>Územní plánování a památková péče</t>
  </si>
  <si>
    <t>60 (opra. a udrž. st. pov.)</t>
  </si>
  <si>
    <t>60 (investice)</t>
  </si>
  <si>
    <t>70 (investice)</t>
  </si>
  <si>
    <t>10 (investice)</t>
  </si>
  <si>
    <t>20 (investice)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</si>
</sst>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u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u/>
      <sz val="8"/>
      <name val="Times New Roman CE"/>
      <charset val="238"/>
    </font>
    <font>
      <b/>
      <sz val="8"/>
      <color rgb="FFC00000"/>
      <name val="Times New Roman CE"/>
      <family val="1"/>
      <charset val="238"/>
    </font>
    <font>
      <b/>
      <sz val="8"/>
      <color rgb="FFC00000"/>
      <name val="Times New Roman"/>
      <family val="1"/>
      <charset val="238"/>
    </font>
    <font>
      <b/>
      <sz val="6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4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0" borderId="0" xfId="0" applyFont="1"/>
    <xf numFmtId="4" fontId="7" fillId="0" borderId="2" xfId="0" applyNumberFormat="1" applyFont="1" applyBorder="1"/>
    <xf numFmtId="4" fontId="7" fillId="0" borderId="2" xfId="0" applyNumberFormat="1" applyFont="1" applyFill="1" applyBorder="1"/>
    <xf numFmtId="4" fontId="7" fillId="3" borderId="2" xfId="0" applyNumberFormat="1" applyFont="1" applyFill="1" applyBorder="1"/>
    <xf numFmtId="4" fontId="7" fillId="2" borderId="5" xfId="0" applyNumberFormat="1" applyFont="1" applyFill="1" applyBorder="1"/>
    <xf numFmtId="4" fontId="8" fillId="0" borderId="2" xfId="0" applyNumberFormat="1" applyFont="1" applyBorder="1"/>
    <xf numFmtId="4" fontId="8" fillId="0" borderId="2" xfId="0" applyNumberFormat="1" applyFont="1" applyFill="1" applyBorder="1"/>
    <xf numFmtId="4" fontId="7" fillId="2" borderId="8" xfId="0" applyNumberFormat="1" applyFont="1" applyFill="1" applyBorder="1"/>
    <xf numFmtId="4" fontId="7" fillId="2" borderId="11" xfId="0" applyNumberFormat="1" applyFont="1" applyFill="1" applyBorder="1"/>
    <xf numFmtId="0" fontId="5" fillId="0" borderId="0" xfId="0" applyFont="1" applyAlignment="1">
      <alignment vertical="top" wrapText="1"/>
    </xf>
    <xf numFmtId="4" fontId="7" fillId="0" borderId="9" xfId="0" applyNumberFormat="1" applyFont="1" applyFill="1" applyBorder="1"/>
    <xf numFmtId="4" fontId="7" fillId="0" borderId="10" xfId="0" applyNumberFormat="1" applyFont="1" applyFill="1" applyBorder="1"/>
    <xf numFmtId="4" fontId="8" fillId="3" borderId="2" xfId="0" applyNumberFormat="1" applyFont="1" applyFill="1" applyBorder="1"/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zoomScaleNormal="100" workbookViewId="0">
      <selection sqref="A1:C1"/>
    </sheetView>
  </sheetViews>
  <sheetFormatPr defaultRowHeight="11.25" x14ac:dyDescent="0.2"/>
  <cols>
    <col min="1" max="1" width="13.42578125" style="2" customWidth="1"/>
    <col min="2" max="2" width="37.42578125" style="2" customWidth="1"/>
    <col min="3" max="3" width="16.7109375" style="2" bestFit="1" customWidth="1"/>
    <col min="4" max="16384" width="9.140625" style="2"/>
  </cols>
  <sheetData>
    <row r="1" spans="1:5" s="12" customFormat="1" ht="35.25" customHeight="1" x14ac:dyDescent="0.25">
      <c r="A1" s="30" t="s">
        <v>27</v>
      </c>
      <c r="B1" s="30"/>
      <c r="C1" s="30"/>
      <c r="D1" s="25"/>
      <c r="E1" s="25"/>
    </row>
    <row r="2" spans="1:5" x14ac:dyDescent="0.2">
      <c r="A2" s="3" t="s">
        <v>5</v>
      </c>
    </row>
    <row r="4" spans="1:5" s="1" customFormat="1" ht="10.5" x14ac:dyDescent="0.15">
      <c r="A4" s="13" t="s">
        <v>26</v>
      </c>
      <c r="B4" s="13" t="s">
        <v>0</v>
      </c>
      <c r="C4" s="13" t="s">
        <v>28</v>
      </c>
    </row>
    <row r="5" spans="1:5" x14ac:dyDescent="0.2">
      <c r="A5" s="4">
        <v>10</v>
      </c>
      <c r="B5" s="5" t="s">
        <v>24</v>
      </c>
      <c r="C5" s="17">
        <v>358.4</v>
      </c>
    </row>
    <row r="6" spans="1:5" x14ac:dyDescent="0.2">
      <c r="A6" s="6">
        <v>11</v>
      </c>
      <c r="B6" s="7" t="s">
        <v>13</v>
      </c>
      <c r="C6" s="17">
        <v>70</v>
      </c>
    </row>
    <row r="7" spans="1:5" x14ac:dyDescent="0.2">
      <c r="A7" s="6">
        <v>12</v>
      </c>
      <c r="B7" s="7" t="s">
        <v>15</v>
      </c>
      <c r="C7" s="17">
        <v>0</v>
      </c>
    </row>
    <row r="8" spans="1:5" x14ac:dyDescent="0.2">
      <c r="A8" s="6">
        <v>13</v>
      </c>
      <c r="B8" s="7" t="s">
        <v>7</v>
      </c>
      <c r="C8" s="17">
        <v>1450</v>
      </c>
    </row>
    <row r="9" spans="1:5" x14ac:dyDescent="0.2">
      <c r="A9" s="6">
        <v>14</v>
      </c>
      <c r="B9" s="7" t="s">
        <v>20</v>
      </c>
      <c r="C9" s="17">
        <v>900</v>
      </c>
    </row>
    <row r="10" spans="1:5" x14ac:dyDescent="0.2">
      <c r="A10" s="6">
        <v>15</v>
      </c>
      <c r="B10" s="7" t="s">
        <v>17</v>
      </c>
      <c r="C10" s="17">
        <v>30</v>
      </c>
    </row>
    <row r="11" spans="1:5" x14ac:dyDescent="0.2">
      <c r="A11" s="6">
        <v>16</v>
      </c>
      <c r="B11" s="7" t="s">
        <v>11</v>
      </c>
      <c r="C11" s="17">
        <v>9930</v>
      </c>
    </row>
    <row r="12" spans="1:5" x14ac:dyDescent="0.2">
      <c r="A12" s="6">
        <v>19</v>
      </c>
      <c r="B12" s="7" t="s">
        <v>19</v>
      </c>
      <c r="C12" s="17">
        <v>850</v>
      </c>
    </row>
    <row r="13" spans="1:5" x14ac:dyDescent="0.2">
      <c r="A13" s="6">
        <v>20</v>
      </c>
      <c r="B13" s="7" t="s">
        <v>21</v>
      </c>
      <c r="C13" s="18">
        <v>12264</v>
      </c>
    </row>
    <row r="14" spans="1:5" x14ac:dyDescent="0.2">
      <c r="A14" s="6">
        <v>21</v>
      </c>
      <c r="B14" s="7" t="s">
        <v>1</v>
      </c>
      <c r="C14" s="17">
        <v>3</v>
      </c>
    </row>
    <row r="15" spans="1:5" x14ac:dyDescent="0.2">
      <c r="A15" s="6">
        <v>30</v>
      </c>
      <c r="B15" s="7" t="s">
        <v>12</v>
      </c>
      <c r="C15" s="17">
        <v>940</v>
      </c>
    </row>
    <row r="16" spans="1:5" x14ac:dyDescent="0.2">
      <c r="A16" s="6">
        <v>40</v>
      </c>
      <c r="B16" s="7" t="s">
        <v>8</v>
      </c>
      <c r="C16" s="17">
        <v>607.9</v>
      </c>
    </row>
    <row r="17" spans="1:3" x14ac:dyDescent="0.2">
      <c r="A17" s="6">
        <v>41</v>
      </c>
      <c r="B17" s="7" t="s">
        <v>9</v>
      </c>
      <c r="C17" s="17">
        <v>10135</v>
      </c>
    </row>
    <row r="18" spans="1:3" x14ac:dyDescent="0.2">
      <c r="A18" s="6">
        <v>50</v>
      </c>
      <c r="B18" s="7" t="s">
        <v>22</v>
      </c>
      <c r="C18" s="17">
        <v>24957.07</v>
      </c>
    </row>
    <row r="19" spans="1:3" x14ac:dyDescent="0.2">
      <c r="A19" s="6">
        <v>60</v>
      </c>
      <c r="B19" s="7" t="s">
        <v>18</v>
      </c>
      <c r="C19" s="17">
        <v>0</v>
      </c>
    </row>
    <row r="20" spans="1:3" x14ac:dyDescent="0.2">
      <c r="A20" s="6">
        <v>61</v>
      </c>
      <c r="B20" s="7" t="s">
        <v>2</v>
      </c>
      <c r="C20" s="17">
        <v>4585</v>
      </c>
    </row>
    <row r="21" spans="1:3" x14ac:dyDescent="0.2">
      <c r="A21" s="6">
        <v>62</v>
      </c>
      <c r="B21" s="7" t="s">
        <v>29</v>
      </c>
      <c r="C21" s="17">
        <v>0</v>
      </c>
    </row>
    <row r="22" spans="1:3" x14ac:dyDescent="0.2">
      <c r="A22" s="6">
        <v>70</v>
      </c>
      <c r="B22" s="7" t="s">
        <v>16</v>
      </c>
      <c r="C22" s="19">
        <v>679906.05</v>
      </c>
    </row>
    <row r="23" spans="1:3" x14ac:dyDescent="0.2">
      <c r="A23" s="6">
        <v>71</v>
      </c>
      <c r="B23" s="7" t="s">
        <v>3</v>
      </c>
      <c r="C23" s="17">
        <v>210</v>
      </c>
    </row>
    <row r="24" spans="1:3" x14ac:dyDescent="0.2">
      <c r="A24" s="8">
        <v>90</v>
      </c>
      <c r="B24" s="9" t="s">
        <v>23</v>
      </c>
      <c r="C24" s="17">
        <v>67266.559999999998</v>
      </c>
    </row>
    <row r="25" spans="1:3" x14ac:dyDescent="0.2">
      <c r="A25" s="14"/>
      <c r="B25" s="15" t="s">
        <v>4</v>
      </c>
      <c r="C25" s="20">
        <f>SUM(C5:C24)</f>
        <v>814462.98</v>
      </c>
    </row>
    <row r="27" spans="1:3" x14ac:dyDescent="0.2">
      <c r="A27" s="3" t="s">
        <v>6</v>
      </c>
    </row>
    <row r="29" spans="1:3" s="1" customFormat="1" ht="10.5" x14ac:dyDescent="0.15">
      <c r="A29" s="13" t="s">
        <v>26</v>
      </c>
      <c r="B29" s="13" t="s">
        <v>0</v>
      </c>
      <c r="C29" s="13" t="s">
        <v>28</v>
      </c>
    </row>
    <row r="30" spans="1:3" x14ac:dyDescent="0.2">
      <c r="A30" s="4">
        <v>10</v>
      </c>
      <c r="B30" s="5" t="s">
        <v>24</v>
      </c>
      <c r="C30" s="21">
        <v>10173.1</v>
      </c>
    </row>
    <row r="31" spans="1:3" x14ac:dyDescent="0.2">
      <c r="A31" s="4" t="s">
        <v>33</v>
      </c>
      <c r="B31" s="5" t="s">
        <v>24</v>
      </c>
      <c r="C31" s="21">
        <v>400</v>
      </c>
    </row>
    <row r="32" spans="1:3" x14ac:dyDescent="0.2">
      <c r="A32" s="6">
        <v>11</v>
      </c>
      <c r="B32" s="7" t="s">
        <v>13</v>
      </c>
      <c r="C32" s="22">
        <v>19372.46</v>
      </c>
    </row>
    <row r="33" spans="1:3" x14ac:dyDescent="0.2">
      <c r="A33" s="6">
        <v>12</v>
      </c>
      <c r="B33" s="7" t="s">
        <v>15</v>
      </c>
      <c r="C33" s="21">
        <v>1399</v>
      </c>
    </row>
    <row r="34" spans="1:3" x14ac:dyDescent="0.2">
      <c r="A34" s="6">
        <v>13</v>
      </c>
      <c r="B34" s="7" t="s">
        <v>7</v>
      </c>
      <c r="C34" s="22">
        <v>38017.31</v>
      </c>
    </row>
    <row r="35" spans="1:3" x14ac:dyDescent="0.2">
      <c r="A35" s="6">
        <v>14</v>
      </c>
      <c r="B35" s="7" t="s">
        <v>20</v>
      </c>
      <c r="C35" s="22">
        <v>177316.4</v>
      </c>
    </row>
    <row r="36" spans="1:3" x14ac:dyDescent="0.2">
      <c r="A36" s="6">
        <v>15</v>
      </c>
      <c r="B36" s="7" t="s">
        <v>17</v>
      </c>
      <c r="C36" s="21">
        <v>9508.23</v>
      </c>
    </row>
    <row r="37" spans="1:3" x14ac:dyDescent="0.2">
      <c r="A37" s="6">
        <v>16</v>
      </c>
      <c r="B37" s="7" t="s">
        <v>11</v>
      </c>
      <c r="C37" s="21">
        <v>310</v>
      </c>
    </row>
    <row r="38" spans="1:3" x14ac:dyDescent="0.2">
      <c r="A38" s="6">
        <v>19</v>
      </c>
      <c r="B38" s="7" t="s">
        <v>19</v>
      </c>
      <c r="C38" s="22">
        <v>5797</v>
      </c>
    </row>
    <row r="39" spans="1:3" x14ac:dyDescent="0.2">
      <c r="A39" s="6">
        <v>20</v>
      </c>
      <c r="B39" s="7" t="s">
        <v>21</v>
      </c>
      <c r="C39" s="22">
        <v>83176.44</v>
      </c>
    </row>
    <row r="40" spans="1:3" x14ac:dyDescent="0.2">
      <c r="A40" s="6" t="s">
        <v>34</v>
      </c>
      <c r="B40" s="7" t="s">
        <v>21</v>
      </c>
      <c r="C40" s="22">
        <v>7800</v>
      </c>
    </row>
    <row r="41" spans="1:3" x14ac:dyDescent="0.2">
      <c r="A41" s="6">
        <v>21</v>
      </c>
      <c r="B41" s="7" t="s">
        <v>1</v>
      </c>
      <c r="C41" s="22">
        <v>4460.67</v>
      </c>
    </row>
    <row r="42" spans="1:3" x14ac:dyDescent="0.2">
      <c r="A42" s="6">
        <v>30</v>
      </c>
      <c r="B42" s="7" t="s">
        <v>12</v>
      </c>
      <c r="C42" s="22">
        <v>0</v>
      </c>
    </row>
    <row r="43" spans="1:3" x14ac:dyDescent="0.2">
      <c r="A43" s="6">
        <v>40</v>
      </c>
      <c r="B43" s="7" t="s">
        <v>8</v>
      </c>
      <c r="C43" s="22">
        <v>2370</v>
      </c>
    </row>
    <row r="44" spans="1:3" x14ac:dyDescent="0.2">
      <c r="A44" s="6">
        <v>41</v>
      </c>
      <c r="B44" s="7" t="s">
        <v>9</v>
      </c>
      <c r="C44" s="22">
        <v>25232.080000000002</v>
      </c>
    </row>
    <row r="45" spans="1:3" x14ac:dyDescent="0.2">
      <c r="A45" s="6">
        <v>50</v>
      </c>
      <c r="B45" s="7" t="s">
        <v>22</v>
      </c>
      <c r="C45" s="22">
        <v>7832.65</v>
      </c>
    </row>
    <row r="46" spans="1:3" x14ac:dyDescent="0.2">
      <c r="A46" s="6">
        <v>60</v>
      </c>
      <c r="B46" s="7" t="s">
        <v>18</v>
      </c>
      <c r="C46" s="22">
        <v>3330</v>
      </c>
    </row>
    <row r="47" spans="1:3" x14ac:dyDescent="0.2">
      <c r="A47" s="29" t="s">
        <v>30</v>
      </c>
      <c r="B47" s="7" t="s">
        <v>18</v>
      </c>
      <c r="C47" s="22">
        <v>29750</v>
      </c>
    </row>
    <row r="48" spans="1:3" x14ac:dyDescent="0.2">
      <c r="A48" s="6" t="s">
        <v>31</v>
      </c>
      <c r="B48" s="7" t="s">
        <v>18</v>
      </c>
      <c r="C48" s="22">
        <v>194550</v>
      </c>
    </row>
    <row r="49" spans="1:3" x14ac:dyDescent="0.2">
      <c r="A49" s="6">
        <v>61</v>
      </c>
      <c r="B49" s="7" t="s">
        <v>2</v>
      </c>
      <c r="C49" s="21">
        <v>451.87</v>
      </c>
    </row>
    <row r="50" spans="1:3" x14ac:dyDescent="0.2">
      <c r="A50" s="6">
        <v>62</v>
      </c>
      <c r="B50" s="7" t="s">
        <v>29</v>
      </c>
      <c r="C50" s="21">
        <v>717.64</v>
      </c>
    </row>
    <row r="51" spans="1:3" x14ac:dyDescent="0.2">
      <c r="A51" s="6">
        <v>70</v>
      </c>
      <c r="B51" s="7" t="s">
        <v>16</v>
      </c>
      <c r="C51" s="28">
        <v>89773.82</v>
      </c>
    </row>
    <row r="52" spans="1:3" x14ac:dyDescent="0.2">
      <c r="A52" s="6" t="s">
        <v>32</v>
      </c>
      <c r="B52" s="7" t="s">
        <v>16</v>
      </c>
      <c r="C52" s="28">
        <v>7200</v>
      </c>
    </row>
    <row r="53" spans="1:3" x14ac:dyDescent="0.2">
      <c r="A53" s="6">
        <v>71</v>
      </c>
      <c r="B53" s="7" t="s">
        <v>3</v>
      </c>
      <c r="C53" s="21">
        <v>3623.75</v>
      </c>
    </row>
    <row r="54" spans="1:3" x14ac:dyDescent="0.2">
      <c r="A54" s="8">
        <v>90</v>
      </c>
      <c r="B54" s="9" t="s">
        <v>23</v>
      </c>
      <c r="C54" s="21">
        <v>200663.43</v>
      </c>
    </row>
    <row r="55" spans="1:3" x14ac:dyDescent="0.2">
      <c r="A55" s="14"/>
      <c r="B55" s="15" t="s">
        <v>4</v>
      </c>
      <c r="C55" s="20">
        <f>SUM(C30:C54)</f>
        <v>923225.85000000009</v>
      </c>
    </row>
    <row r="57" spans="1:3" x14ac:dyDescent="0.2">
      <c r="A57" s="3" t="s">
        <v>10</v>
      </c>
    </row>
    <row r="58" spans="1:3" x14ac:dyDescent="0.2">
      <c r="A58" s="3"/>
    </row>
    <row r="59" spans="1:3" ht="10.5" customHeight="1" x14ac:dyDescent="0.2">
      <c r="A59" s="13" t="s">
        <v>26</v>
      </c>
      <c r="B59" s="13" t="s">
        <v>0</v>
      </c>
      <c r="C59" s="13" t="s">
        <v>28</v>
      </c>
    </row>
    <row r="60" spans="1:3" x14ac:dyDescent="0.2">
      <c r="A60" s="14"/>
      <c r="B60" s="15" t="s">
        <v>4</v>
      </c>
      <c r="C60" s="23">
        <f>C25-C55</f>
        <v>-108762.87000000011</v>
      </c>
    </row>
    <row r="62" spans="1:3" x14ac:dyDescent="0.2">
      <c r="A62" s="16" t="s">
        <v>25</v>
      </c>
    </row>
    <row r="63" spans="1:3" x14ac:dyDescent="0.2">
      <c r="A63" s="16"/>
    </row>
    <row r="64" spans="1:3" s="1" customFormat="1" ht="10.5" x14ac:dyDescent="0.15">
      <c r="A64" s="13" t="s">
        <v>26</v>
      </c>
      <c r="B64" s="13" t="s">
        <v>0</v>
      </c>
      <c r="C64" s="13" t="s">
        <v>28</v>
      </c>
    </row>
    <row r="65" spans="1:3" x14ac:dyDescent="0.2">
      <c r="A65" s="6">
        <v>70</v>
      </c>
      <c r="B65" s="7" t="s">
        <v>14</v>
      </c>
      <c r="C65" s="26">
        <v>105349.12</v>
      </c>
    </row>
    <row r="66" spans="1:3" x14ac:dyDescent="0.2">
      <c r="A66" s="11">
        <v>71</v>
      </c>
      <c r="B66" s="10" t="s">
        <v>3</v>
      </c>
      <c r="C66" s="27">
        <v>3413.75</v>
      </c>
    </row>
    <row r="67" spans="1:3" x14ac:dyDescent="0.2">
      <c r="A67" s="14"/>
      <c r="B67" s="15" t="s">
        <v>4</v>
      </c>
      <c r="C67" s="24">
        <f>SUM(C65:C66)</f>
        <v>108762.87</v>
      </c>
    </row>
  </sheetData>
  <mergeCells count="1">
    <mergeCell ref="A1:C1"/>
  </mergeCells>
  <phoneticPr fontId="0" type="noConversion"/>
  <printOptions horizontalCentered="1"/>
  <pageMargins left="1.3779527559055118" right="1.3779527559055118" top="0.59055118110236227" bottom="0.59055118110236227" header="0.31496062992125984" footer="0.31496062992125984"/>
  <pageSetup paperSize="9" firstPageNumber="13" orientation="portrait" useFirstPageNumber="1" r:id="rId1"/>
  <headerFooter alignWithMargins="0">
    <oddHeader>&amp;C&amp;"Times New Roman,Obyčejné"&amp;8Příloha č. 1</oddHeader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Kapitoly</vt:lpstr>
    </vt:vector>
  </TitlesOfParts>
  <Company>MU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Neckař</dc:creator>
  <cp:lastModifiedBy>Neckař Milan</cp:lastModifiedBy>
  <cp:lastPrinted>2016-11-22T09:09:38Z</cp:lastPrinted>
  <dcterms:created xsi:type="dcterms:W3CDTF">2000-11-13T09:10:24Z</dcterms:created>
  <dcterms:modified xsi:type="dcterms:W3CDTF">2016-11-22T09:09:46Z</dcterms:modified>
</cp:coreProperties>
</file>