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_odbory\FO\Bachanová Jana\Oddělení rozpočtu a evidence majetku\ROZPOČET 2025\ZMP_Návrh rozpočtu 2025\"/>
    </mc:Choice>
  </mc:AlternateContent>
  <bookViews>
    <workbookView xWindow="0" yWindow="0" windowWidth="23040" windowHeight="8685" firstSheet="5" activeTab="11"/>
  </bookViews>
  <sheets>
    <sheet name="MŠ Rum" sheetId="1" r:id="rId1"/>
    <sheet name="MŠ Šárka" sheetId="3" r:id="rId2"/>
    <sheet name="MŠ Part" sheetId="5" r:id="rId3"/>
    <sheet name="MŠ Smet" sheetId="7" r:id="rId4"/>
    <sheet name="MŠ Mor" sheetId="9" r:id="rId5"/>
    <sheet name="ZŠ Pal" sheetId="11" r:id="rId6"/>
    <sheet name="ZŠ Kol" sheetId="13" r:id="rId7"/>
    <sheet name="ZŠ JŽ" sheetId="15" r:id="rId8"/>
    <sheet name="ZŠ Mel" sheetId="17" r:id="rId9"/>
    <sheet name="ZŠ Maj" sheetId="19" r:id="rId10"/>
    <sheet name="RG a ZŠ" sheetId="21" r:id="rId11"/>
    <sheet name="ZŠ Hor" sheetId="23" r:id="rId12"/>
    <sheet name="ZŠ Val" sheetId="25" r:id="rId13"/>
    <sheet name="DDM" sheetId="27" r:id="rId14"/>
    <sheet name="ZUŠ" sheetId="29" r:id="rId15"/>
    <sheet name="Div" sheetId="31" r:id="rId16"/>
    <sheet name="Knih" sheetId="33" r:id="rId17"/>
    <sheet name="Kino" sheetId="36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27" l="1"/>
  <c r="F53" i="27" l="1"/>
  <c r="F37" i="27"/>
  <c r="E37" i="27"/>
  <c r="E55" i="27" l="1"/>
  <c r="E54" i="27" l="1"/>
</calcChain>
</file>

<file path=xl/sharedStrings.xml><?xml version="1.0" encoding="utf-8"?>
<sst xmlns="http://schemas.openxmlformats.org/spreadsheetml/2006/main" count="1315" uniqueCount="95">
  <si>
    <t>Název organizace:</t>
  </si>
  <si>
    <t>Střednědobý výhled rozpočtu na roky 2026 - 2027</t>
  </si>
  <si>
    <t>Č.ř.</t>
  </si>
  <si>
    <t>Ukazatel</t>
  </si>
  <si>
    <t>Rozpočet 2025</t>
  </si>
  <si>
    <t>Výhled 2026</t>
  </si>
  <si>
    <t>Výhled 2027</t>
  </si>
  <si>
    <t>HČ</t>
  </si>
  <si>
    <t>DČ</t>
  </si>
  <si>
    <t>sl.1</t>
  </si>
  <si>
    <t>sl.2</t>
  </si>
  <si>
    <t>sl.3</t>
  </si>
  <si>
    <t>sl.4</t>
  </si>
  <si>
    <t>sl.5</t>
  </si>
  <si>
    <t>sl.6</t>
  </si>
  <si>
    <t>Spotřeba materiálu (číslo účtu 501)</t>
  </si>
  <si>
    <t>Spotřeba energií  (číslo účtu 502)</t>
  </si>
  <si>
    <t>Jiné spotřebované nákupy (účtová skupina 50X)</t>
  </si>
  <si>
    <t>Opravy a udržování (číslo účtu 511)</t>
  </si>
  <si>
    <t>Cestovné (číslo účtu 512)</t>
  </si>
  <si>
    <t>Náklady na reprezentaci (číslo účtu 513)</t>
  </si>
  <si>
    <t>Ostatní služby (518)</t>
  </si>
  <si>
    <t>Mzdové náklady (číslo účtu 521)</t>
  </si>
  <si>
    <t>Zákonné sociální pojištění (číslo účtu 524)</t>
  </si>
  <si>
    <t>Jiné sociální pojištění (číslo účtu 525)</t>
  </si>
  <si>
    <t>Zákonné sociální náklady (číslo účtu 527)</t>
  </si>
  <si>
    <t>Jiné sociální náklady (číslo účtu 528)</t>
  </si>
  <si>
    <t>Jiné daně a poplatky (číslo účtu 538)</t>
  </si>
  <si>
    <t>Daně a poplatky (číslo účtu 531, 532, 539)</t>
  </si>
  <si>
    <t>Pokuty, úroky z prodlení a penále (541, 542)</t>
  </si>
  <si>
    <t>Dary a jiná bezúplatná předání (číslo účtu 543)</t>
  </si>
  <si>
    <t>Prodaný materiál (číslo účtu 544)</t>
  </si>
  <si>
    <t>Manka a škody (číslo účtu 547)</t>
  </si>
  <si>
    <t>Tvorba fondů (číslo účtu 548)</t>
  </si>
  <si>
    <t>Ostatní náklady z činnosti (číslo účtu 549)</t>
  </si>
  <si>
    <t>Odpisy dlouhodobého majetku (číslo účtu 551)</t>
  </si>
  <si>
    <t>Prodaný maj., tvorba a zúčtování rezerv (č. účtu 552, 553, 554, 555)</t>
  </si>
  <si>
    <t>Tvorba a zúčtování opravných položek (číslo účtu 556)</t>
  </si>
  <si>
    <t>Náklady z vyřazených pohledávek (číslo účtu 557)</t>
  </si>
  <si>
    <t>Náklady z drobného dlouhodobého majetku (číslo účtu 558)</t>
  </si>
  <si>
    <t>Finanční náklady (účtová skupina 56X)</t>
  </si>
  <si>
    <t>Náklady na transfery (účtová skupina 57X)</t>
  </si>
  <si>
    <t>Náklady ze sdílených daní a poplatků (účtová skupina 58X)</t>
  </si>
  <si>
    <t>Daň z příjmu  (číslo účtu 591)</t>
  </si>
  <si>
    <t>Dodatečné odvody daně z příjmu (595)</t>
  </si>
  <si>
    <t>NÁKLADY celkem</t>
  </si>
  <si>
    <t>Výnosy z prodeje vlastních výrobků (číslo účtu 601)</t>
  </si>
  <si>
    <t>Výnosy z prodeje služeb (číslo účtu 602)</t>
  </si>
  <si>
    <t>Výnosy z pronájmu (číslo účtu 603)</t>
  </si>
  <si>
    <t>Výnosy z prodaného zboží (číslo účtu 604)</t>
  </si>
  <si>
    <t>Výnosy z poplatků (číslo účtu 605, 606, 607)</t>
  </si>
  <si>
    <t>Jiné výnosy z vlastních výkonů (číslo účtu 609)</t>
  </si>
  <si>
    <t>Výnosy z daní a poplatků (účtová skupina 63X)</t>
  </si>
  <si>
    <t>Smluvní pokuty a úroky z prodlení (číslo účtu 641)</t>
  </si>
  <si>
    <t>Ostatní výnosy (čísla účtu 642, 643, 644)</t>
  </si>
  <si>
    <t>Výnosy z prodeje DNM a DHM (číslo účtu 645,646)</t>
  </si>
  <si>
    <t>Čerpání fondů (číslo účtu 648)</t>
  </si>
  <si>
    <t>Ostatní výnosy z činnosti (číslo účtu 649)</t>
  </si>
  <si>
    <t>Finančí výnosy (účtová skupina 66X)</t>
  </si>
  <si>
    <t>Výnosy z transferů (účtová skupina 67X)</t>
  </si>
  <si>
    <t>Příspěvek na investice</t>
  </si>
  <si>
    <t>VÝNOSY celkem</t>
  </si>
  <si>
    <t>VÝSLEDEK HOSPODAŘENÍ před zdaněním</t>
  </si>
  <si>
    <t>VÝSLEDEK HOSPODAŘENÍ po zdanění</t>
  </si>
  <si>
    <t>Průměrná měsíční mzda - prac. poměr (v Kč)*</t>
  </si>
  <si>
    <t>Evidenční přepočtený stav pracovníků - prac. poměr*</t>
  </si>
  <si>
    <t>Fyzický stav pracovníků - prac. poměr*</t>
  </si>
  <si>
    <t>*jen u organizací, kde jsou osobní náklady hrazeny plně v rámci příspěvku zřizovatele</t>
  </si>
  <si>
    <t>Mateřská škola Prostějov, Rumunská ul. 23, příspěvková organizace</t>
  </si>
  <si>
    <t>Mateřská škola Prostějov, ul. Šárka 4a</t>
  </si>
  <si>
    <t xml:space="preserve">Rozpočet 2025 </t>
  </si>
  <si>
    <t xml:space="preserve">HČ </t>
  </si>
  <si>
    <t xml:space="preserve">Náklady na reprezentaci (číslo účtu 513) </t>
  </si>
  <si>
    <t xml:space="preserve">VÝNOSY celkem </t>
  </si>
  <si>
    <t>Mateřská škola Prostějov, Partyzánská ul. 34</t>
  </si>
  <si>
    <t>Průměrná měsíční mzda</t>
  </si>
  <si>
    <t>Evidenční přepočtený stav pracovníků</t>
  </si>
  <si>
    <t>Fyzický stav pracovníků</t>
  </si>
  <si>
    <t>Mateřská škola Prostějov, Smetanova ul. 24, příspěvková organizace</t>
  </si>
  <si>
    <t>Mateřská škola Prostějov, Moravská ul. 30, příspěvková organizace</t>
  </si>
  <si>
    <t>Základní škola a mateřská škola Prostějov, Palackého tř. 14</t>
  </si>
  <si>
    <t>Základní škola a mateřská škola Prostějov, Kollárova ul. 4</t>
  </si>
  <si>
    <t>Základní škola a mateřská škola Jana Železného Prostějov</t>
  </si>
  <si>
    <t>Základní škola Prostějov, ul. Vl. Majakovského 1</t>
  </si>
  <si>
    <t>Reálné gymnázium a základní škola Otto Wichterleho, Prostějov</t>
  </si>
  <si>
    <t>Základní škola Prostějov, ul. E. Valenty 52</t>
  </si>
  <si>
    <t>Mzdové náklady tábory, akce (číslo účtu 52x)</t>
  </si>
  <si>
    <t>Sportcentrum - dům dětí a mládeže Prostějov, příspěvková organizace</t>
  </si>
  <si>
    <t>Základní umělecká škola Vladimíra Ambrose Prostějov</t>
  </si>
  <si>
    <t>Městské divadlo v Prostějově, příspěvková organizace</t>
  </si>
  <si>
    <t>Městská knihovna Prostějov, příspěvková organizace</t>
  </si>
  <si>
    <t>KINO METRO 70 Prostějov, příspěvková organizace</t>
  </si>
  <si>
    <t>Základní škola a mateřská škola Prostějov, Melantrichova ul. 60</t>
  </si>
  <si>
    <t>Mzdové náklady učitelé plavání (vlastní zdroj)</t>
  </si>
  <si>
    <t>Základní škola Prostějov, ul. Dr. Horáka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</si>
</sst>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[$-405]General"/>
    <numFmt numFmtId="165" formatCode="[$-405]0.00"/>
    <numFmt numFmtId="166" formatCode="_-* #,##0_-;\-* #,##0_-;_-* &quot;-&quot;??_-;_-@_-"/>
    <numFmt numFmtId="167" formatCode="_-* #,##0.00_-;\-* #,##0.00_-;_-* &quot;-&quot;??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66"/>
        <bgColor rgb="FFFFCC66"/>
      </patternFill>
    </fill>
    <fill>
      <patternFill patternType="solid">
        <fgColor rgb="FF66FFCC"/>
        <bgColor rgb="FF66FFCC"/>
      </patternFill>
    </fill>
    <fill>
      <patternFill patternType="solid">
        <fgColor rgb="FFCCECFF"/>
        <bgColor rgb="FFCCECFF"/>
      </patternFill>
    </fill>
    <fill>
      <patternFill patternType="solid">
        <fgColor rgb="FF99CCFF"/>
        <bgColor rgb="FF99CCFF"/>
      </patternFill>
    </fill>
    <fill>
      <patternFill patternType="solid">
        <fgColor rgb="FFCCFF99"/>
        <bgColor rgb="FFCCFF99"/>
      </patternFill>
    </fill>
    <fill>
      <patternFill patternType="solid">
        <fgColor indexed="9"/>
        <bgColor indexed="26"/>
      </patternFill>
    </fill>
    <fill>
      <patternFill patternType="solid">
        <fgColor rgb="FFFFCC66"/>
        <bgColor indexed="13"/>
      </patternFill>
    </fill>
    <fill>
      <patternFill patternType="solid">
        <fgColor rgb="FF66FFCC"/>
        <bgColor indexed="13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CCECFF"/>
        <bgColor indexed="27"/>
      </patternFill>
    </fill>
    <fill>
      <patternFill patternType="solid">
        <fgColor rgb="FFCCECFF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CCFF"/>
        <bgColor indexed="26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26"/>
      </patternFill>
    </fill>
    <fill>
      <patternFill patternType="solid">
        <fgColor rgb="FFCCFF99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theme="7"/>
        <bgColor indexed="26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rgb="FFFFC00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3" fillId="0" borderId="0"/>
    <xf numFmtId="167" fontId="1" fillId="0" borderId="0" applyFont="0" applyFill="0" applyBorder="0" applyAlignment="0" applyProtection="0"/>
  </cellStyleXfs>
  <cellXfs count="186">
    <xf numFmtId="0" fontId="0" fillId="0" borderId="0" xfId="0"/>
    <xf numFmtId="164" fontId="4" fillId="2" borderId="0" xfId="2" applyFont="1" applyFill="1" applyAlignment="1" applyProtection="1">
      <alignment vertical="center"/>
      <protection locked="0"/>
    </xf>
    <xf numFmtId="164" fontId="3" fillId="0" borderId="0" xfId="2"/>
    <xf numFmtId="164" fontId="5" fillId="0" borderId="0" xfId="2" applyFont="1" applyAlignment="1">
      <alignment vertical="center"/>
    </xf>
    <xf numFmtId="164" fontId="6" fillId="2" borderId="0" xfId="2" applyFont="1" applyFill="1" applyAlignment="1" applyProtection="1">
      <alignment vertical="center"/>
      <protection locked="0"/>
    </xf>
    <xf numFmtId="165" fontId="3" fillId="0" borderId="0" xfId="2" applyNumberFormat="1"/>
    <xf numFmtId="0" fontId="7" fillId="8" borderId="0" xfId="0" applyFont="1" applyFill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9" fillId="8" borderId="9" xfId="0" applyFont="1" applyFill="1" applyBorder="1" applyAlignment="1" applyProtection="1">
      <alignment horizontal="center" vertical="center" wrapText="1" shrinkToFit="1"/>
      <protection locked="0"/>
    </xf>
    <xf numFmtId="0" fontId="9" fillId="8" borderId="10" xfId="0" applyFont="1" applyFill="1" applyBorder="1" applyAlignment="1" applyProtection="1">
      <alignment horizontal="center" vertical="center" wrapText="1" shrinkToFit="1"/>
      <protection locked="0"/>
    </xf>
    <xf numFmtId="0" fontId="9" fillId="8" borderId="11" xfId="0" applyFont="1" applyFill="1" applyBorder="1" applyAlignment="1" applyProtection="1">
      <alignment horizontal="center" vertical="center" wrapText="1" shrinkToFit="1"/>
      <protection locked="0"/>
    </xf>
    <xf numFmtId="0" fontId="9" fillId="8" borderId="12" xfId="0" applyFont="1" applyFill="1" applyBorder="1" applyAlignment="1" applyProtection="1">
      <alignment horizontal="center" vertical="center" wrapText="1" shrinkToFit="1"/>
      <protection locked="0"/>
    </xf>
    <xf numFmtId="0" fontId="10" fillId="11" borderId="13" xfId="0" applyFont="1" applyFill="1" applyBorder="1" applyAlignment="1" applyProtection="1">
      <alignment horizontal="center" vertical="center"/>
      <protection locked="0"/>
    </xf>
    <xf numFmtId="0" fontId="10" fillId="11" borderId="14" xfId="0" applyFont="1" applyFill="1" applyBorder="1" applyAlignment="1" applyProtection="1">
      <alignment horizontal="center" vertical="center"/>
      <protection locked="0"/>
    </xf>
    <xf numFmtId="0" fontId="9" fillId="8" borderId="15" xfId="0" applyFont="1" applyFill="1" applyBorder="1" applyAlignment="1" applyProtection="1">
      <alignment horizontal="center" vertical="center"/>
      <protection locked="0"/>
    </xf>
    <xf numFmtId="4" fontId="0" fillId="0" borderId="18" xfId="0" applyNumberFormat="1" applyBorder="1"/>
    <xf numFmtId="4" fontId="0" fillId="0" borderId="19" xfId="0" applyNumberFormat="1" applyBorder="1"/>
    <xf numFmtId="4" fontId="0" fillId="0" borderId="15" xfId="0" applyNumberFormat="1" applyBorder="1"/>
    <xf numFmtId="4" fontId="0" fillId="0" borderId="20" xfId="0" applyNumberFormat="1" applyBorder="1"/>
    <xf numFmtId="0" fontId="9" fillId="8" borderId="21" xfId="0" applyFont="1" applyFill="1" applyBorder="1" applyAlignment="1" applyProtection="1">
      <alignment horizontal="center" vertical="center"/>
      <protection locked="0"/>
    </xf>
    <xf numFmtId="4" fontId="0" fillId="0" borderId="21" xfId="0" applyNumberFormat="1" applyBorder="1"/>
    <xf numFmtId="4" fontId="0" fillId="0" borderId="24" xfId="0" applyNumberFormat="1" applyBorder="1"/>
    <xf numFmtId="0" fontId="9" fillId="12" borderId="25" xfId="0" applyFont="1" applyFill="1" applyBorder="1" applyAlignment="1" applyProtection="1">
      <alignment horizontal="center" vertical="center"/>
      <protection locked="0"/>
    </xf>
    <xf numFmtId="4" fontId="2" fillId="13" borderId="29" xfId="0" applyNumberFormat="1" applyFont="1" applyFill="1" applyBorder="1"/>
    <xf numFmtId="4" fontId="2" fillId="13" borderId="30" xfId="0" applyNumberFormat="1" applyFont="1" applyFill="1" applyBorder="1"/>
    <xf numFmtId="0" fontId="9" fillId="8" borderId="18" xfId="0" applyFont="1" applyFill="1" applyBorder="1" applyAlignment="1" applyProtection="1">
      <alignment horizontal="center" vertical="center"/>
      <protection locked="0"/>
    </xf>
    <xf numFmtId="0" fontId="9" fillId="8" borderId="33" xfId="0" applyFont="1" applyFill="1" applyBorder="1" applyAlignment="1" applyProtection="1">
      <alignment horizontal="center" vertical="center"/>
      <protection locked="0"/>
    </xf>
    <xf numFmtId="4" fontId="0" fillId="0" borderId="33" xfId="0" applyNumberFormat="1" applyBorder="1"/>
    <xf numFmtId="4" fontId="0" fillId="0" borderId="36" xfId="0" applyNumberFormat="1" applyBorder="1"/>
    <xf numFmtId="0" fontId="9" fillId="14" borderId="37" xfId="0" applyFont="1" applyFill="1" applyBorder="1" applyAlignment="1" applyProtection="1">
      <alignment horizontal="center" vertical="center"/>
      <protection locked="0"/>
    </xf>
    <xf numFmtId="4" fontId="0" fillId="15" borderId="40" xfId="0" applyNumberFormat="1" applyFill="1" applyBorder="1"/>
    <xf numFmtId="4" fontId="0" fillId="15" borderId="41" xfId="0" applyNumberFormat="1" applyFill="1" applyBorder="1"/>
    <xf numFmtId="0" fontId="0" fillId="15" borderId="40" xfId="0" applyFill="1" applyBorder="1"/>
    <xf numFmtId="0" fontId="0" fillId="15" borderId="41" xfId="0" applyFill="1" applyBorder="1"/>
    <xf numFmtId="0" fontId="9" fillId="12" borderId="26" xfId="0" applyFont="1" applyFill="1" applyBorder="1" applyAlignment="1" applyProtection="1">
      <alignment horizontal="center" vertical="center"/>
      <protection locked="0"/>
    </xf>
    <xf numFmtId="4" fontId="2" fillId="13" borderId="42" xfId="0" applyNumberFormat="1" applyFont="1" applyFill="1" applyBorder="1"/>
    <xf numFmtId="4" fontId="2" fillId="13" borderId="43" xfId="0" applyNumberFormat="1" applyFont="1" applyFill="1" applyBorder="1"/>
    <xf numFmtId="0" fontId="9" fillId="16" borderId="26" xfId="0" applyFont="1" applyFill="1" applyBorder="1" applyAlignment="1" applyProtection="1">
      <alignment horizontal="center" vertical="center"/>
      <protection locked="0"/>
    </xf>
    <xf numFmtId="4" fontId="2" fillId="17" borderId="44" xfId="0" applyNumberFormat="1" applyFont="1" applyFill="1" applyBorder="1"/>
    <xf numFmtId="4" fontId="2" fillId="17" borderId="45" xfId="0" applyNumberFormat="1" applyFont="1" applyFill="1" applyBorder="1"/>
    <xf numFmtId="0" fontId="9" fillId="16" borderId="44" xfId="0" applyFont="1" applyFill="1" applyBorder="1" applyAlignment="1" applyProtection="1">
      <alignment horizontal="center" vertical="center"/>
      <protection locked="0"/>
    </xf>
    <xf numFmtId="0" fontId="9" fillId="18" borderId="46" xfId="0" applyFont="1" applyFill="1" applyBorder="1" applyAlignment="1" applyProtection="1">
      <alignment horizontal="center" vertical="center"/>
      <protection locked="0"/>
    </xf>
    <xf numFmtId="4" fontId="0" fillId="19" borderId="46" xfId="0" applyNumberFormat="1" applyFill="1" applyBorder="1"/>
    <xf numFmtId="3" fontId="0" fillId="19" borderId="46" xfId="0" applyNumberFormat="1" applyFill="1" applyBorder="1"/>
    <xf numFmtId="0" fontId="9" fillId="8" borderId="0" xfId="0" applyFont="1" applyFill="1" applyAlignment="1" applyProtection="1">
      <alignment vertical="center"/>
      <protection locked="0"/>
    </xf>
    <xf numFmtId="0" fontId="0" fillId="19" borderId="46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4" xfId="0" applyBorder="1"/>
    <xf numFmtId="0" fontId="0" fillId="0" borderId="36" xfId="0" applyBorder="1"/>
    <xf numFmtId="166" fontId="0" fillId="0" borderId="18" xfId="1" applyNumberFormat="1" applyFont="1" applyBorder="1"/>
    <xf numFmtId="166" fontId="0" fillId="0" borderId="19" xfId="1" applyNumberFormat="1" applyFont="1" applyBorder="1"/>
    <xf numFmtId="166" fontId="0" fillId="0" borderId="15" xfId="1" applyNumberFormat="1" applyFont="1" applyBorder="1"/>
    <xf numFmtId="166" fontId="0" fillId="0" borderId="20" xfId="1" applyNumberFormat="1" applyFont="1" applyBorder="1"/>
    <xf numFmtId="166" fontId="11" fillId="0" borderId="15" xfId="1" applyNumberFormat="1" applyFont="1" applyBorder="1"/>
    <xf numFmtId="166" fontId="11" fillId="0" borderId="20" xfId="1" applyNumberFormat="1" applyFont="1" applyBorder="1"/>
    <xf numFmtId="166" fontId="0" fillId="0" borderId="33" xfId="1" applyNumberFormat="1" applyFont="1" applyBorder="1"/>
    <xf numFmtId="166" fontId="0" fillId="0" borderId="36" xfId="1" applyNumberFormat="1" applyFont="1" applyBorder="1"/>
    <xf numFmtId="4" fontId="0" fillId="0" borderId="42" xfId="0" applyNumberFormat="1" applyBorder="1"/>
    <xf numFmtId="4" fontId="0" fillId="15" borderId="37" xfId="0" applyNumberFormat="1" applyFill="1" applyBorder="1"/>
    <xf numFmtId="0" fontId="9" fillId="18" borderId="44" xfId="0" applyFont="1" applyFill="1" applyBorder="1" applyAlignment="1" applyProtection="1">
      <alignment horizontal="center" vertical="center"/>
      <protection locked="0"/>
    </xf>
    <xf numFmtId="4" fontId="0" fillId="19" borderId="44" xfId="0" applyNumberFormat="1" applyFill="1" applyBorder="1"/>
    <xf numFmtId="4" fontId="0" fillId="19" borderId="47" xfId="0" applyNumberFormat="1" applyFill="1" applyBorder="1"/>
    <xf numFmtId="3" fontId="0" fillId="19" borderId="44" xfId="0" applyNumberFormat="1" applyFill="1" applyBorder="1"/>
    <xf numFmtId="3" fontId="0" fillId="19" borderId="47" xfId="0" applyNumberFormat="1" applyFill="1" applyBorder="1"/>
    <xf numFmtId="0" fontId="12" fillId="2" borderId="0" xfId="0" applyFont="1" applyFill="1" applyBorder="1" applyAlignment="1">
      <alignment vertical="center"/>
    </xf>
    <xf numFmtId="0" fontId="0" fillId="0" borderId="0" xfId="0" applyFont="1" applyAlignment="1"/>
    <xf numFmtId="0" fontId="1" fillId="0" borderId="0" xfId="0" applyFont="1"/>
    <xf numFmtId="0" fontId="13" fillId="0" borderId="0" xfId="0" applyFont="1" applyAlignment="1">
      <alignment vertical="center"/>
    </xf>
    <xf numFmtId="0" fontId="16" fillId="2" borderId="56" xfId="0" applyFont="1" applyFill="1" applyBorder="1" applyAlignment="1">
      <alignment horizontal="center" vertical="center" shrinkToFit="1"/>
    </xf>
    <xf numFmtId="0" fontId="16" fillId="2" borderId="57" xfId="0" applyFont="1" applyFill="1" applyBorder="1" applyAlignment="1">
      <alignment horizontal="center" vertical="center" shrinkToFit="1"/>
    </xf>
    <xf numFmtId="0" fontId="16" fillId="2" borderId="58" xfId="0" applyFont="1" applyFill="1" applyBorder="1" applyAlignment="1">
      <alignment horizontal="center" vertical="center" shrinkToFit="1"/>
    </xf>
    <xf numFmtId="0" fontId="16" fillId="2" borderId="59" xfId="0" applyFont="1" applyFill="1" applyBorder="1" applyAlignment="1">
      <alignment horizontal="center" vertical="center" shrinkToFit="1"/>
    </xf>
    <xf numFmtId="0" fontId="17" fillId="20" borderId="62" xfId="0" applyFont="1" applyFill="1" applyBorder="1" applyAlignment="1">
      <alignment horizontal="center" vertical="center"/>
    </xf>
    <xf numFmtId="0" fontId="17" fillId="20" borderId="53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/>
    </xf>
    <xf numFmtId="4" fontId="14" fillId="0" borderId="65" xfId="0" applyNumberFormat="1" applyFont="1" applyBorder="1"/>
    <xf numFmtId="4" fontId="14" fillId="0" borderId="66" xfId="0" applyNumberFormat="1" applyFont="1" applyBorder="1"/>
    <xf numFmtId="4" fontId="14" fillId="0" borderId="65" xfId="0" applyNumberFormat="1" applyFont="1" applyBorder="1" applyAlignment="1"/>
    <xf numFmtId="4" fontId="14" fillId="0" borderId="66" xfId="0" applyNumberFormat="1" applyFont="1" applyBorder="1" applyAlignment="1"/>
    <xf numFmtId="4" fontId="14" fillId="0" borderId="63" xfId="0" applyNumberFormat="1" applyFont="1" applyBorder="1"/>
    <xf numFmtId="4" fontId="14" fillId="0" borderId="67" xfId="0" applyNumberFormat="1" applyFont="1" applyBorder="1"/>
    <xf numFmtId="4" fontId="14" fillId="0" borderId="63" xfId="0" applyNumberFormat="1" applyFont="1" applyBorder="1" applyAlignment="1"/>
    <xf numFmtId="4" fontId="14" fillId="0" borderId="67" xfId="0" applyNumberFormat="1" applyFont="1" applyBorder="1" applyAlignment="1"/>
    <xf numFmtId="0" fontId="16" fillId="2" borderId="68" xfId="0" applyFont="1" applyFill="1" applyBorder="1" applyAlignment="1">
      <alignment horizontal="center" vertical="center"/>
    </xf>
    <xf numFmtId="4" fontId="14" fillId="0" borderId="68" xfId="0" applyNumberFormat="1" applyFont="1" applyBorder="1"/>
    <xf numFmtId="4" fontId="14" fillId="0" borderId="70" xfId="0" applyNumberFormat="1" applyFont="1" applyBorder="1"/>
    <xf numFmtId="0" fontId="14" fillId="0" borderId="68" xfId="0" applyFont="1" applyBorder="1"/>
    <xf numFmtId="0" fontId="16" fillId="5" borderId="60" xfId="0" applyFont="1" applyFill="1" applyBorder="1" applyAlignment="1">
      <alignment horizontal="center" vertical="center"/>
    </xf>
    <xf numFmtId="4" fontId="18" fillId="5" borderId="71" xfId="0" applyNumberFormat="1" applyFont="1" applyFill="1" applyBorder="1"/>
    <xf numFmtId="4" fontId="18" fillId="5" borderId="72" xfId="0" applyNumberFormat="1" applyFont="1" applyFill="1" applyBorder="1"/>
    <xf numFmtId="0" fontId="16" fillId="2" borderId="65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4" fontId="14" fillId="0" borderId="56" xfId="0" applyNumberFormat="1" applyFont="1" applyBorder="1"/>
    <xf numFmtId="4" fontId="14" fillId="0" borderId="75" xfId="0" applyNumberFormat="1" applyFont="1" applyBorder="1"/>
    <xf numFmtId="4" fontId="14" fillId="0" borderId="56" xfId="0" applyNumberFormat="1" applyFont="1" applyBorder="1" applyAlignment="1"/>
    <xf numFmtId="4" fontId="14" fillId="0" borderId="75" xfId="0" applyNumberFormat="1" applyFont="1" applyBorder="1" applyAlignment="1"/>
    <xf numFmtId="0" fontId="16" fillId="21" borderId="76" xfId="0" applyFont="1" applyFill="1" applyBorder="1" applyAlignment="1">
      <alignment horizontal="center" vertical="center"/>
    </xf>
    <xf numFmtId="4" fontId="14" fillId="21" borderId="79" xfId="0" applyNumberFormat="1" applyFont="1" applyFill="1" applyBorder="1"/>
    <xf numFmtId="4" fontId="14" fillId="21" borderId="80" xfId="0" applyNumberFormat="1" applyFont="1" applyFill="1" applyBorder="1"/>
    <xf numFmtId="0" fontId="14" fillId="21" borderId="79" xfId="0" applyFont="1" applyFill="1" applyBorder="1"/>
    <xf numFmtId="0" fontId="14" fillId="21" borderId="80" xfId="0" applyFont="1" applyFill="1" applyBorder="1"/>
    <xf numFmtId="0" fontId="16" fillId="5" borderId="58" xfId="0" applyFont="1" applyFill="1" applyBorder="1" applyAlignment="1">
      <alignment horizontal="center" vertical="center"/>
    </xf>
    <xf numFmtId="4" fontId="18" fillId="5" borderId="82" xfId="0" applyNumberFormat="1" applyFont="1" applyFill="1" applyBorder="1"/>
    <xf numFmtId="4" fontId="18" fillId="5" borderId="83" xfId="0" applyNumberFormat="1" applyFont="1" applyFill="1" applyBorder="1"/>
    <xf numFmtId="0" fontId="16" fillId="6" borderId="58" xfId="0" applyFont="1" applyFill="1" applyBorder="1" applyAlignment="1">
      <alignment horizontal="center" vertical="center"/>
    </xf>
    <xf numFmtId="4" fontId="18" fillId="6" borderId="62" xfId="0" applyNumberFormat="1" applyFont="1" applyFill="1" applyBorder="1"/>
    <xf numFmtId="4" fontId="18" fillId="6" borderId="84" xfId="0" applyNumberFormat="1" applyFont="1" applyFill="1" applyBorder="1"/>
    <xf numFmtId="0" fontId="16" fillId="6" borderId="62" xfId="0" applyFont="1" applyFill="1" applyBorder="1" applyAlignment="1">
      <alignment horizontal="center" vertical="center"/>
    </xf>
    <xf numFmtId="0" fontId="16" fillId="7" borderId="85" xfId="0" applyFont="1" applyFill="1" applyBorder="1" applyAlignment="1">
      <alignment horizontal="center" vertical="center"/>
    </xf>
    <xf numFmtId="4" fontId="14" fillId="7" borderId="85" xfId="0" applyNumberFormat="1" applyFont="1" applyFill="1" applyBorder="1"/>
    <xf numFmtId="4" fontId="14" fillId="7" borderId="85" xfId="0" applyNumberFormat="1" applyFont="1" applyFill="1" applyBorder="1" applyAlignment="1"/>
    <xf numFmtId="3" fontId="14" fillId="7" borderId="85" xfId="0" applyNumberFormat="1" applyFont="1" applyFill="1" applyBorder="1"/>
    <xf numFmtId="3" fontId="14" fillId="7" borderId="85" xfId="0" applyNumberFormat="1" applyFont="1" applyFill="1" applyBorder="1" applyAlignment="1"/>
    <xf numFmtId="0" fontId="16" fillId="2" borderId="0" xfId="0" applyFont="1" applyFill="1" applyBorder="1" applyAlignment="1">
      <alignment vertical="center"/>
    </xf>
    <xf numFmtId="0" fontId="9" fillId="22" borderId="15" xfId="0" applyFont="1" applyFill="1" applyBorder="1" applyAlignment="1" applyProtection="1">
      <alignment horizontal="center" vertical="center"/>
      <protection locked="0"/>
    </xf>
    <xf numFmtId="4" fontId="0" fillId="23" borderId="15" xfId="0" applyNumberFormat="1" applyFill="1" applyBorder="1"/>
    <xf numFmtId="4" fontId="0" fillId="23" borderId="20" xfId="0" applyNumberFormat="1" applyFill="1" applyBorder="1"/>
    <xf numFmtId="0" fontId="9" fillId="24" borderId="15" xfId="0" applyFont="1" applyFill="1" applyBorder="1" applyAlignment="1" applyProtection="1">
      <alignment horizontal="center" vertical="center"/>
      <protection locked="0"/>
    </xf>
    <xf numFmtId="4" fontId="0" fillId="25" borderId="18" xfId="0" applyNumberFormat="1" applyFill="1" applyBorder="1"/>
    <xf numFmtId="4" fontId="0" fillId="25" borderId="20" xfId="0" applyNumberFormat="1" applyFill="1" applyBorder="1"/>
    <xf numFmtId="4" fontId="0" fillId="19" borderId="44" xfId="0" applyNumberFormat="1" applyFill="1" applyBorder="1"/>
    <xf numFmtId="3" fontId="0" fillId="19" borderId="44" xfId="0" applyNumberFormat="1" applyFill="1" applyBorder="1"/>
    <xf numFmtId="0" fontId="9" fillId="8" borderId="16" xfId="0" applyFont="1" applyFill="1" applyBorder="1" applyAlignment="1" applyProtection="1">
      <alignment horizontal="left" vertical="center"/>
      <protection locked="0"/>
    </xf>
    <xf numFmtId="0" fontId="9" fillId="8" borderId="17" xfId="0" applyFont="1" applyFill="1" applyBorder="1" applyAlignment="1" applyProtection="1">
      <alignment horizontal="left" vertical="center"/>
      <protection locked="0"/>
    </xf>
    <xf numFmtId="0" fontId="7" fillId="10" borderId="7" xfId="0" applyFont="1" applyFill="1" applyBorder="1" applyAlignment="1" applyProtection="1">
      <alignment horizontal="center" vertical="center"/>
      <protection locked="0"/>
    </xf>
    <xf numFmtId="0" fontId="7" fillId="10" borderId="8" xfId="0" applyFont="1" applyFill="1" applyBorder="1" applyAlignment="1" applyProtection="1">
      <alignment horizontal="center" vertical="center"/>
      <protection locked="0"/>
    </xf>
    <xf numFmtId="0" fontId="9" fillId="8" borderId="5" xfId="0" applyFont="1" applyFill="1" applyBorder="1" applyAlignment="1" applyProtection="1">
      <alignment horizontal="center" vertical="center" wrapText="1" shrinkToFi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7" fillId="9" borderId="7" xfId="0" applyFont="1" applyFill="1" applyBorder="1" applyAlignment="1" applyProtection="1">
      <alignment horizontal="center" vertical="center"/>
      <protection locked="0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9" fillId="8" borderId="16" xfId="0" applyFont="1" applyFill="1" applyBorder="1" applyAlignment="1" applyProtection="1">
      <alignment vertical="center"/>
      <protection locked="0"/>
    </xf>
    <xf numFmtId="0" fontId="9" fillId="8" borderId="17" xfId="0" applyFont="1" applyFill="1" applyBorder="1" applyAlignment="1" applyProtection="1">
      <alignment vertical="center"/>
      <protection locked="0"/>
    </xf>
    <xf numFmtId="0" fontId="9" fillId="8" borderId="22" xfId="0" applyFont="1" applyFill="1" applyBorder="1" applyAlignment="1" applyProtection="1">
      <alignment horizontal="left" vertical="center"/>
      <protection locked="0"/>
    </xf>
    <xf numFmtId="0" fontId="9" fillId="8" borderId="23" xfId="0" applyFont="1" applyFill="1" applyBorder="1" applyAlignment="1" applyProtection="1">
      <alignment horizontal="left" vertical="center"/>
      <protection locked="0"/>
    </xf>
    <xf numFmtId="0" fontId="9" fillId="8" borderId="16" xfId="0" applyFont="1" applyFill="1" applyBorder="1" applyAlignment="1" applyProtection="1">
      <alignment horizontal="left" vertical="top"/>
      <protection locked="0"/>
    </xf>
    <xf numFmtId="0" fontId="9" fillId="8" borderId="17" xfId="0" applyFont="1" applyFill="1" applyBorder="1" applyAlignment="1" applyProtection="1">
      <alignment horizontal="left" vertical="top"/>
      <protection locked="0"/>
    </xf>
    <xf numFmtId="0" fontId="7" fillId="12" borderId="26" xfId="0" applyFont="1" applyFill="1" applyBorder="1" applyAlignment="1" applyProtection="1">
      <alignment vertical="center"/>
      <protection locked="0"/>
    </xf>
    <xf numFmtId="0" fontId="7" fillId="12" borderId="27" xfId="0" applyFont="1" applyFill="1" applyBorder="1" applyAlignment="1" applyProtection="1">
      <alignment vertical="center"/>
      <protection locked="0"/>
    </xf>
    <xf numFmtId="0" fontId="7" fillId="12" borderId="28" xfId="0" applyFont="1" applyFill="1" applyBorder="1" applyAlignment="1" applyProtection="1">
      <alignment vertical="center"/>
      <protection locked="0"/>
    </xf>
    <xf numFmtId="0" fontId="9" fillId="8" borderId="31" xfId="0" applyFont="1" applyFill="1" applyBorder="1" applyAlignment="1" applyProtection="1">
      <alignment horizontal="left" vertical="center"/>
      <protection locked="0"/>
    </xf>
    <xf numFmtId="0" fontId="9" fillId="8" borderId="32" xfId="0" applyFont="1" applyFill="1" applyBorder="1" applyAlignment="1" applyProtection="1">
      <alignment horizontal="left" vertical="center"/>
      <protection locked="0"/>
    </xf>
    <xf numFmtId="0" fontId="7" fillId="16" borderId="27" xfId="0" applyFont="1" applyFill="1" applyBorder="1" applyAlignment="1" applyProtection="1">
      <alignment horizontal="left" vertical="center"/>
      <protection locked="0"/>
    </xf>
    <xf numFmtId="0" fontId="7" fillId="16" borderId="28" xfId="0" applyFont="1" applyFill="1" applyBorder="1" applyAlignment="1" applyProtection="1">
      <alignment horizontal="left" vertical="center"/>
      <protection locked="0"/>
    </xf>
    <xf numFmtId="0" fontId="9" fillId="18" borderId="46" xfId="0" applyFont="1" applyFill="1" applyBorder="1" applyAlignment="1" applyProtection="1">
      <alignment horizontal="left" vertical="center"/>
      <protection locked="0"/>
    </xf>
    <xf numFmtId="0" fontId="9" fillId="8" borderId="34" xfId="0" applyFont="1" applyFill="1" applyBorder="1" applyAlignment="1" applyProtection="1">
      <alignment horizontal="left" vertical="center"/>
      <protection locked="0"/>
    </xf>
    <xf numFmtId="0" fontId="9" fillId="8" borderId="35" xfId="0" applyFont="1" applyFill="1" applyBorder="1" applyAlignment="1" applyProtection="1">
      <alignment horizontal="left" vertical="center"/>
      <protection locked="0"/>
    </xf>
    <xf numFmtId="0" fontId="9" fillId="14" borderId="38" xfId="0" applyFont="1" applyFill="1" applyBorder="1" applyAlignment="1" applyProtection="1">
      <alignment horizontal="left" vertical="top"/>
      <protection locked="0"/>
    </xf>
    <xf numFmtId="0" fontId="9" fillId="14" borderId="39" xfId="0" applyFont="1" applyFill="1" applyBorder="1" applyAlignment="1" applyProtection="1">
      <alignment horizontal="left" vertical="top"/>
      <protection locked="0"/>
    </xf>
    <xf numFmtId="0" fontId="9" fillId="22" borderId="16" xfId="0" applyFont="1" applyFill="1" applyBorder="1" applyAlignment="1" applyProtection="1">
      <alignment horizontal="left" vertical="center"/>
      <protection locked="0"/>
    </xf>
    <xf numFmtId="0" fontId="9" fillId="22" borderId="20" xfId="0" applyFont="1" applyFill="1" applyBorder="1" applyAlignment="1" applyProtection="1">
      <alignment horizontal="left" vertical="center"/>
      <protection locked="0"/>
    </xf>
    <xf numFmtId="0" fontId="9" fillId="24" borderId="16" xfId="0" applyFont="1" applyFill="1" applyBorder="1" applyAlignment="1" applyProtection="1">
      <alignment horizontal="left" vertical="center"/>
      <protection locked="0"/>
    </xf>
    <xf numFmtId="0" fontId="9" fillId="24" borderId="20" xfId="0" applyFont="1" applyFill="1" applyBorder="1" applyAlignment="1" applyProtection="1">
      <alignment horizontal="left" vertical="center"/>
      <protection locked="0"/>
    </xf>
    <xf numFmtId="0" fontId="9" fillId="18" borderId="47" xfId="0" applyFont="1" applyFill="1" applyBorder="1" applyAlignment="1" applyProtection="1">
      <alignment horizontal="left" vertical="center"/>
      <protection locked="0"/>
    </xf>
    <xf numFmtId="0" fontId="12" fillId="4" borderId="52" xfId="0" applyFont="1" applyFill="1" applyBorder="1" applyAlignment="1">
      <alignment horizontal="center" vertical="center"/>
    </xf>
    <xf numFmtId="0" fontId="15" fillId="0" borderId="53" xfId="0" applyFont="1" applyBorder="1"/>
    <xf numFmtId="0" fontId="16" fillId="2" borderId="2" xfId="0" applyFont="1" applyFill="1" applyBorder="1" applyAlignment="1">
      <alignment horizontal="left" vertical="center"/>
    </xf>
    <xf numFmtId="0" fontId="15" fillId="0" borderId="64" xfId="0" applyFont="1" applyBorder="1"/>
    <xf numFmtId="0" fontId="16" fillId="2" borderId="49" xfId="0" applyFont="1" applyFill="1" applyBorder="1" applyAlignment="1">
      <alignment horizontal="center" vertical="center" shrinkToFit="1"/>
    </xf>
    <xf numFmtId="0" fontId="15" fillId="0" borderId="54" xfId="0" applyFont="1" applyBorder="1"/>
    <xf numFmtId="0" fontId="15" fillId="0" borderId="60" xfId="0" applyFont="1" applyBorder="1"/>
    <xf numFmtId="0" fontId="16" fillId="2" borderId="50" xfId="0" applyFont="1" applyFill="1" applyBorder="1" applyAlignment="1">
      <alignment horizontal="center" vertical="center"/>
    </xf>
    <xf numFmtId="0" fontId="15" fillId="0" borderId="51" xfId="0" applyFont="1" applyBorder="1"/>
    <xf numFmtId="0" fontId="15" fillId="0" borderId="55" xfId="0" applyFont="1" applyBorder="1"/>
    <xf numFmtId="0" fontId="0" fillId="0" borderId="0" xfId="0" applyFont="1" applyAlignment="1"/>
    <xf numFmtId="0" fontId="15" fillId="0" borderId="0" xfId="0" applyFont="1" applyBorder="1"/>
    <xf numFmtId="0" fontId="15" fillId="0" borderId="61" xfId="0" applyFont="1" applyBorder="1"/>
    <xf numFmtId="0" fontId="15" fillId="0" borderId="48" xfId="0" applyFont="1" applyBorder="1"/>
    <xf numFmtId="0" fontId="12" fillId="3" borderId="5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left" vertical="center"/>
    </xf>
    <xf numFmtId="0" fontId="15" fillId="0" borderId="69" xfId="0" applyFont="1" applyBorder="1"/>
    <xf numFmtId="0" fontId="16" fillId="2" borderId="2" xfId="0" applyFont="1" applyFill="1" applyBorder="1" applyAlignment="1">
      <alignment horizontal="left" vertical="top"/>
    </xf>
    <xf numFmtId="0" fontId="12" fillId="5" borderId="61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center"/>
    </xf>
    <xf numFmtId="0" fontId="15" fillId="0" borderId="1" xfId="0" applyFont="1" applyBorder="1"/>
    <xf numFmtId="0" fontId="12" fillId="6" borderId="81" xfId="0" applyFont="1" applyFill="1" applyBorder="1" applyAlignment="1">
      <alignment horizontal="left" vertical="center"/>
    </xf>
    <xf numFmtId="0" fontId="16" fillId="7" borderId="52" xfId="0" applyFont="1" applyFill="1" applyBorder="1" applyAlignment="1">
      <alignment horizontal="left" vertical="center"/>
    </xf>
    <xf numFmtId="0" fontId="15" fillId="0" borderId="86" xfId="0" applyFont="1" applyBorder="1"/>
    <xf numFmtId="0" fontId="16" fillId="2" borderId="73" xfId="0" applyFont="1" applyFill="1" applyBorder="1" applyAlignment="1">
      <alignment horizontal="left" vertical="center"/>
    </xf>
    <xf numFmtId="0" fontId="15" fillId="0" borderId="74" xfId="0" applyFont="1" applyBorder="1"/>
    <xf numFmtId="0" fontId="16" fillId="21" borderId="77" xfId="0" applyFont="1" applyFill="1" applyBorder="1" applyAlignment="1">
      <alignment horizontal="left" vertical="top"/>
    </xf>
    <xf numFmtId="0" fontId="15" fillId="0" borderId="78" xfId="0" applyFont="1" applyBorder="1"/>
    <xf numFmtId="0" fontId="12" fillId="5" borderId="81" xfId="0" applyFont="1" applyFill="1" applyBorder="1" applyAlignment="1">
      <alignment vertical="center"/>
    </xf>
  </cellXfs>
  <cellStyles count="4">
    <cellStyle name="Čárka" xfId="1" builtinId="3"/>
    <cellStyle name="Čárka 2" xfId="3"/>
    <cellStyle name="Excel Built-in Normal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workbookViewId="0">
      <selection activeCell="I57" sqref="I57:I59"/>
    </sheetView>
  </sheetViews>
  <sheetFormatPr defaultColWidth="7.140625" defaultRowHeight="15" x14ac:dyDescent="0.25"/>
  <cols>
    <col min="1" max="1" width="4.140625" style="2" customWidth="1"/>
    <col min="2" max="2" width="11.7109375" style="2" customWidth="1"/>
    <col min="3" max="3" width="9.7109375" style="2" customWidth="1"/>
    <col min="4" max="4" width="25" style="2" customWidth="1"/>
    <col min="5" max="5" width="11.7109375" style="2" customWidth="1"/>
    <col min="6" max="6" width="10.28515625" style="2" customWidth="1"/>
    <col min="7" max="7" width="11.85546875" style="2" customWidth="1"/>
    <col min="8" max="8" width="9.140625" style="2" customWidth="1"/>
    <col min="9" max="9" width="11.42578125" style="2" customWidth="1"/>
    <col min="10" max="10" width="9.85546875" style="2" customWidth="1"/>
    <col min="11" max="256" width="7.140625" style="2"/>
    <col min="257" max="257" width="3.28515625" style="2" customWidth="1"/>
    <col min="258" max="258" width="9.28515625" style="2" customWidth="1"/>
    <col min="259" max="259" width="9.7109375" style="2" customWidth="1"/>
    <col min="260" max="260" width="25" style="2" customWidth="1"/>
    <col min="261" max="261" width="11.7109375" style="2" customWidth="1"/>
    <col min="262" max="262" width="8.5703125" style="2" customWidth="1"/>
    <col min="263" max="263" width="11.85546875" style="2" customWidth="1"/>
    <col min="264" max="264" width="7.28515625" style="2" customWidth="1"/>
    <col min="265" max="265" width="11.42578125" style="2" customWidth="1"/>
    <col min="266" max="266" width="7.28515625" style="2" customWidth="1"/>
    <col min="267" max="512" width="7.140625" style="2"/>
    <col min="513" max="513" width="3.28515625" style="2" customWidth="1"/>
    <col min="514" max="514" width="9.28515625" style="2" customWidth="1"/>
    <col min="515" max="515" width="9.7109375" style="2" customWidth="1"/>
    <col min="516" max="516" width="25" style="2" customWidth="1"/>
    <col min="517" max="517" width="11.7109375" style="2" customWidth="1"/>
    <col min="518" max="518" width="8.5703125" style="2" customWidth="1"/>
    <col min="519" max="519" width="11.85546875" style="2" customWidth="1"/>
    <col min="520" max="520" width="7.28515625" style="2" customWidth="1"/>
    <col min="521" max="521" width="11.42578125" style="2" customWidth="1"/>
    <col min="522" max="522" width="7.28515625" style="2" customWidth="1"/>
    <col min="523" max="768" width="7.140625" style="2"/>
    <col min="769" max="769" width="3.28515625" style="2" customWidth="1"/>
    <col min="770" max="770" width="9.28515625" style="2" customWidth="1"/>
    <col min="771" max="771" width="9.7109375" style="2" customWidth="1"/>
    <col min="772" max="772" width="25" style="2" customWidth="1"/>
    <col min="773" max="773" width="11.7109375" style="2" customWidth="1"/>
    <col min="774" max="774" width="8.5703125" style="2" customWidth="1"/>
    <col min="775" max="775" width="11.85546875" style="2" customWidth="1"/>
    <col min="776" max="776" width="7.28515625" style="2" customWidth="1"/>
    <col min="777" max="777" width="11.42578125" style="2" customWidth="1"/>
    <col min="778" max="778" width="7.28515625" style="2" customWidth="1"/>
    <col min="779" max="1024" width="7.140625" style="2"/>
    <col min="1025" max="1025" width="3.28515625" style="2" customWidth="1"/>
    <col min="1026" max="1026" width="9.28515625" style="2" customWidth="1"/>
    <col min="1027" max="1027" width="9.7109375" style="2" customWidth="1"/>
    <col min="1028" max="1028" width="25" style="2" customWidth="1"/>
    <col min="1029" max="1029" width="11.7109375" style="2" customWidth="1"/>
    <col min="1030" max="1030" width="8.5703125" style="2" customWidth="1"/>
    <col min="1031" max="1031" width="11.85546875" style="2" customWidth="1"/>
    <col min="1032" max="1032" width="7.28515625" style="2" customWidth="1"/>
    <col min="1033" max="1033" width="11.42578125" style="2" customWidth="1"/>
    <col min="1034" max="1034" width="7.28515625" style="2" customWidth="1"/>
    <col min="1035" max="1280" width="7.140625" style="2"/>
    <col min="1281" max="1281" width="3.28515625" style="2" customWidth="1"/>
    <col min="1282" max="1282" width="9.28515625" style="2" customWidth="1"/>
    <col min="1283" max="1283" width="9.7109375" style="2" customWidth="1"/>
    <col min="1284" max="1284" width="25" style="2" customWidth="1"/>
    <col min="1285" max="1285" width="11.7109375" style="2" customWidth="1"/>
    <col min="1286" max="1286" width="8.5703125" style="2" customWidth="1"/>
    <col min="1287" max="1287" width="11.85546875" style="2" customWidth="1"/>
    <col min="1288" max="1288" width="7.28515625" style="2" customWidth="1"/>
    <col min="1289" max="1289" width="11.42578125" style="2" customWidth="1"/>
    <col min="1290" max="1290" width="7.28515625" style="2" customWidth="1"/>
    <col min="1291" max="1536" width="7.140625" style="2"/>
    <col min="1537" max="1537" width="3.28515625" style="2" customWidth="1"/>
    <col min="1538" max="1538" width="9.28515625" style="2" customWidth="1"/>
    <col min="1539" max="1539" width="9.7109375" style="2" customWidth="1"/>
    <col min="1540" max="1540" width="25" style="2" customWidth="1"/>
    <col min="1541" max="1541" width="11.7109375" style="2" customWidth="1"/>
    <col min="1542" max="1542" width="8.5703125" style="2" customWidth="1"/>
    <col min="1543" max="1543" width="11.85546875" style="2" customWidth="1"/>
    <col min="1544" max="1544" width="7.28515625" style="2" customWidth="1"/>
    <col min="1545" max="1545" width="11.42578125" style="2" customWidth="1"/>
    <col min="1546" max="1546" width="7.28515625" style="2" customWidth="1"/>
    <col min="1547" max="1792" width="7.140625" style="2"/>
    <col min="1793" max="1793" width="3.28515625" style="2" customWidth="1"/>
    <col min="1794" max="1794" width="9.28515625" style="2" customWidth="1"/>
    <col min="1795" max="1795" width="9.7109375" style="2" customWidth="1"/>
    <col min="1796" max="1796" width="25" style="2" customWidth="1"/>
    <col min="1797" max="1797" width="11.7109375" style="2" customWidth="1"/>
    <col min="1798" max="1798" width="8.5703125" style="2" customWidth="1"/>
    <col min="1799" max="1799" width="11.85546875" style="2" customWidth="1"/>
    <col min="1800" max="1800" width="7.28515625" style="2" customWidth="1"/>
    <col min="1801" max="1801" width="11.42578125" style="2" customWidth="1"/>
    <col min="1802" max="1802" width="7.28515625" style="2" customWidth="1"/>
    <col min="1803" max="2048" width="7.140625" style="2"/>
    <col min="2049" max="2049" width="3.28515625" style="2" customWidth="1"/>
    <col min="2050" max="2050" width="9.28515625" style="2" customWidth="1"/>
    <col min="2051" max="2051" width="9.7109375" style="2" customWidth="1"/>
    <col min="2052" max="2052" width="25" style="2" customWidth="1"/>
    <col min="2053" max="2053" width="11.7109375" style="2" customWidth="1"/>
    <col min="2054" max="2054" width="8.5703125" style="2" customWidth="1"/>
    <col min="2055" max="2055" width="11.85546875" style="2" customWidth="1"/>
    <col min="2056" max="2056" width="7.28515625" style="2" customWidth="1"/>
    <col min="2057" max="2057" width="11.42578125" style="2" customWidth="1"/>
    <col min="2058" max="2058" width="7.28515625" style="2" customWidth="1"/>
    <col min="2059" max="2304" width="7.140625" style="2"/>
    <col min="2305" max="2305" width="3.28515625" style="2" customWidth="1"/>
    <col min="2306" max="2306" width="9.28515625" style="2" customWidth="1"/>
    <col min="2307" max="2307" width="9.7109375" style="2" customWidth="1"/>
    <col min="2308" max="2308" width="25" style="2" customWidth="1"/>
    <col min="2309" max="2309" width="11.7109375" style="2" customWidth="1"/>
    <col min="2310" max="2310" width="8.5703125" style="2" customWidth="1"/>
    <col min="2311" max="2311" width="11.85546875" style="2" customWidth="1"/>
    <col min="2312" max="2312" width="7.28515625" style="2" customWidth="1"/>
    <col min="2313" max="2313" width="11.42578125" style="2" customWidth="1"/>
    <col min="2314" max="2314" width="7.28515625" style="2" customWidth="1"/>
    <col min="2315" max="2560" width="7.140625" style="2"/>
    <col min="2561" max="2561" width="3.28515625" style="2" customWidth="1"/>
    <col min="2562" max="2562" width="9.28515625" style="2" customWidth="1"/>
    <col min="2563" max="2563" width="9.7109375" style="2" customWidth="1"/>
    <col min="2564" max="2564" width="25" style="2" customWidth="1"/>
    <col min="2565" max="2565" width="11.7109375" style="2" customWidth="1"/>
    <col min="2566" max="2566" width="8.5703125" style="2" customWidth="1"/>
    <col min="2567" max="2567" width="11.85546875" style="2" customWidth="1"/>
    <col min="2568" max="2568" width="7.28515625" style="2" customWidth="1"/>
    <col min="2569" max="2569" width="11.42578125" style="2" customWidth="1"/>
    <col min="2570" max="2570" width="7.28515625" style="2" customWidth="1"/>
    <col min="2571" max="2816" width="7.140625" style="2"/>
    <col min="2817" max="2817" width="3.28515625" style="2" customWidth="1"/>
    <col min="2818" max="2818" width="9.28515625" style="2" customWidth="1"/>
    <col min="2819" max="2819" width="9.7109375" style="2" customWidth="1"/>
    <col min="2820" max="2820" width="25" style="2" customWidth="1"/>
    <col min="2821" max="2821" width="11.7109375" style="2" customWidth="1"/>
    <col min="2822" max="2822" width="8.5703125" style="2" customWidth="1"/>
    <col min="2823" max="2823" width="11.85546875" style="2" customWidth="1"/>
    <col min="2824" max="2824" width="7.28515625" style="2" customWidth="1"/>
    <col min="2825" max="2825" width="11.42578125" style="2" customWidth="1"/>
    <col min="2826" max="2826" width="7.28515625" style="2" customWidth="1"/>
    <col min="2827" max="3072" width="7.140625" style="2"/>
    <col min="3073" max="3073" width="3.28515625" style="2" customWidth="1"/>
    <col min="3074" max="3074" width="9.28515625" style="2" customWidth="1"/>
    <col min="3075" max="3075" width="9.7109375" style="2" customWidth="1"/>
    <col min="3076" max="3076" width="25" style="2" customWidth="1"/>
    <col min="3077" max="3077" width="11.7109375" style="2" customWidth="1"/>
    <col min="3078" max="3078" width="8.5703125" style="2" customWidth="1"/>
    <col min="3079" max="3079" width="11.85546875" style="2" customWidth="1"/>
    <col min="3080" max="3080" width="7.28515625" style="2" customWidth="1"/>
    <col min="3081" max="3081" width="11.42578125" style="2" customWidth="1"/>
    <col min="3082" max="3082" width="7.28515625" style="2" customWidth="1"/>
    <col min="3083" max="3328" width="7.140625" style="2"/>
    <col min="3329" max="3329" width="3.28515625" style="2" customWidth="1"/>
    <col min="3330" max="3330" width="9.28515625" style="2" customWidth="1"/>
    <col min="3331" max="3331" width="9.7109375" style="2" customWidth="1"/>
    <col min="3332" max="3332" width="25" style="2" customWidth="1"/>
    <col min="3333" max="3333" width="11.7109375" style="2" customWidth="1"/>
    <col min="3334" max="3334" width="8.5703125" style="2" customWidth="1"/>
    <col min="3335" max="3335" width="11.85546875" style="2" customWidth="1"/>
    <col min="3336" max="3336" width="7.28515625" style="2" customWidth="1"/>
    <col min="3337" max="3337" width="11.42578125" style="2" customWidth="1"/>
    <col min="3338" max="3338" width="7.28515625" style="2" customWidth="1"/>
    <col min="3339" max="3584" width="7.140625" style="2"/>
    <col min="3585" max="3585" width="3.28515625" style="2" customWidth="1"/>
    <col min="3586" max="3586" width="9.28515625" style="2" customWidth="1"/>
    <col min="3587" max="3587" width="9.7109375" style="2" customWidth="1"/>
    <col min="3588" max="3588" width="25" style="2" customWidth="1"/>
    <col min="3589" max="3589" width="11.7109375" style="2" customWidth="1"/>
    <col min="3590" max="3590" width="8.5703125" style="2" customWidth="1"/>
    <col min="3591" max="3591" width="11.85546875" style="2" customWidth="1"/>
    <col min="3592" max="3592" width="7.28515625" style="2" customWidth="1"/>
    <col min="3593" max="3593" width="11.42578125" style="2" customWidth="1"/>
    <col min="3594" max="3594" width="7.28515625" style="2" customWidth="1"/>
    <col min="3595" max="3840" width="7.140625" style="2"/>
    <col min="3841" max="3841" width="3.28515625" style="2" customWidth="1"/>
    <col min="3842" max="3842" width="9.28515625" style="2" customWidth="1"/>
    <col min="3843" max="3843" width="9.7109375" style="2" customWidth="1"/>
    <col min="3844" max="3844" width="25" style="2" customWidth="1"/>
    <col min="3845" max="3845" width="11.7109375" style="2" customWidth="1"/>
    <col min="3846" max="3846" width="8.5703125" style="2" customWidth="1"/>
    <col min="3847" max="3847" width="11.85546875" style="2" customWidth="1"/>
    <col min="3848" max="3848" width="7.28515625" style="2" customWidth="1"/>
    <col min="3849" max="3849" width="11.42578125" style="2" customWidth="1"/>
    <col min="3850" max="3850" width="7.28515625" style="2" customWidth="1"/>
    <col min="3851" max="4096" width="7.140625" style="2"/>
    <col min="4097" max="4097" width="3.28515625" style="2" customWidth="1"/>
    <col min="4098" max="4098" width="9.28515625" style="2" customWidth="1"/>
    <col min="4099" max="4099" width="9.7109375" style="2" customWidth="1"/>
    <col min="4100" max="4100" width="25" style="2" customWidth="1"/>
    <col min="4101" max="4101" width="11.7109375" style="2" customWidth="1"/>
    <col min="4102" max="4102" width="8.5703125" style="2" customWidth="1"/>
    <col min="4103" max="4103" width="11.85546875" style="2" customWidth="1"/>
    <col min="4104" max="4104" width="7.28515625" style="2" customWidth="1"/>
    <col min="4105" max="4105" width="11.42578125" style="2" customWidth="1"/>
    <col min="4106" max="4106" width="7.28515625" style="2" customWidth="1"/>
    <col min="4107" max="4352" width="7.140625" style="2"/>
    <col min="4353" max="4353" width="3.28515625" style="2" customWidth="1"/>
    <col min="4354" max="4354" width="9.28515625" style="2" customWidth="1"/>
    <col min="4355" max="4355" width="9.7109375" style="2" customWidth="1"/>
    <col min="4356" max="4356" width="25" style="2" customWidth="1"/>
    <col min="4357" max="4357" width="11.7109375" style="2" customWidth="1"/>
    <col min="4358" max="4358" width="8.5703125" style="2" customWidth="1"/>
    <col min="4359" max="4359" width="11.85546875" style="2" customWidth="1"/>
    <col min="4360" max="4360" width="7.28515625" style="2" customWidth="1"/>
    <col min="4361" max="4361" width="11.42578125" style="2" customWidth="1"/>
    <col min="4362" max="4362" width="7.28515625" style="2" customWidth="1"/>
    <col min="4363" max="4608" width="7.140625" style="2"/>
    <col min="4609" max="4609" width="3.28515625" style="2" customWidth="1"/>
    <col min="4610" max="4610" width="9.28515625" style="2" customWidth="1"/>
    <col min="4611" max="4611" width="9.7109375" style="2" customWidth="1"/>
    <col min="4612" max="4612" width="25" style="2" customWidth="1"/>
    <col min="4613" max="4613" width="11.7109375" style="2" customWidth="1"/>
    <col min="4614" max="4614" width="8.5703125" style="2" customWidth="1"/>
    <col min="4615" max="4615" width="11.85546875" style="2" customWidth="1"/>
    <col min="4616" max="4616" width="7.28515625" style="2" customWidth="1"/>
    <col min="4617" max="4617" width="11.42578125" style="2" customWidth="1"/>
    <col min="4618" max="4618" width="7.28515625" style="2" customWidth="1"/>
    <col min="4619" max="4864" width="7.140625" style="2"/>
    <col min="4865" max="4865" width="3.28515625" style="2" customWidth="1"/>
    <col min="4866" max="4866" width="9.28515625" style="2" customWidth="1"/>
    <col min="4867" max="4867" width="9.7109375" style="2" customWidth="1"/>
    <col min="4868" max="4868" width="25" style="2" customWidth="1"/>
    <col min="4869" max="4869" width="11.7109375" style="2" customWidth="1"/>
    <col min="4870" max="4870" width="8.5703125" style="2" customWidth="1"/>
    <col min="4871" max="4871" width="11.85546875" style="2" customWidth="1"/>
    <col min="4872" max="4872" width="7.28515625" style="2" customWidth="1"/>
    <col min="4873" max="4873" width="11.42578125" style="2" customWidth="1"/>
    <col min="4874" max="4874" width="7.28515625" style="2" customWidth="1"/>
    <col min="4875" max="5120" width="7.140625" style="2"/>
    <col min="5121" max="5121" width="3.28515625" style="2" customWidth="1"/>
    <col min="5122" max="5122" width="9.28515625" style="2" customWidth="1"/>
    <col min="5123" max="5123" width="9.7109375" style="2" customWidth="1"/>
    <col min="5124" max="5124" width="25" style="2" customWidth="1"/>
    <col min="5125" max="5125" width="11.7109375" style="2" customWidth="1"/>
    <col min="5126" max="5126" width="8.5703125" style="2" customWidth="1"/>
    <col min="5127" max="5127" width="11.85546875" style="2" customWidth="1"/>
    <col min="5128" max="5128" width="7.28515625" style="2" customWidth="1"/>
    <col min="5129" max="5129" width="11.42578125" style="2" customWidth="1"/>
    <col min="5130" max="5130" width="7.28515625" style="2" customWidth="1"/>
    <col min="5131" max="5376" width="7.140625" style="2"/>
    <col min="5377" max="5377" width="3.28515625" style="2" customWidth="1"/>
    <col min="5378" max="5378" width="9.28515625" style="2" customWidth="1"/>
    <col min="5379" max="5379" width="9.7109375" style="2" customWidth="1"/>
    <col min="5380" max="5380" width="25" style="2" customWidth="1"/>
    <col min="5381" max="5381" width="11.7109375" style="2" customWidth="1"/>
    <col min="5382" max="5382" width="8.5703125" style="2" customWidth="1"/>
    <col min="5383" max="5383" width="11.85546875" style="2" customWidth="1"/>
    <col min="5384" max="5384" width="7.28515625" style="2" customWidth="1"/>
    <col min="5385" max="5385" width="11.42578125" style="2" customWidth="1"/>
    <col min="5386" max="5386" width="7.28515625" style="2" customWidth="1"/>
    <col min="5387" max="5632" width="7.140625" style="2"/>
    <col min="5633" max="5633" width="3.28515625" style="2" customWidth="1"/>
    <col min="5634" max="5634" width="9.28515625" style="2" customWidth="1"/>
    <col min="5635" max="5635" width="9.7109375" style="2" customWidth="1"/>
    <col min="5636" max="5636" width="25" style="2" customWidth="1"/>
    <col min="5637" max="5637" width="11.7109375" style="2" customWidth="1"/>
    <col min="5638" max="5638" width="8.5703125" style="2" customWidth="1"/>
    <col min="5639" max="5639" width="11.85546875" style="2" customWidth="1"/>
    <col min="5640" max="5640" width="7.28515625" style="2" customWidth="1"/>
    <col min="5641" max="5641" width="11.42578125" style="2" customWidth="1"/>
    <col min="5642" max="5642" width="7.28515625" style="2" customWidth="1"/>
    <col min="5643" max="5888" width="7.140625" style="2"/>
    <col min="5889" max="5889" width="3.28515625" style="2" customWidth="1"/>
    <col min="5890" max="5890" width="9.28515625" style="2" customWidth="1"/>
    <col min="5891" max="5891" width="9.7109375" style="2" customWidth="1"/>
    <col min="5892" max="5892" width="25" style="2" customWidth="1"/>
    <col min="5893" max="5893" width="11.7109375" style="2" customWidth="1"/>
    <col min="5894" max="5894" width="8.5703125" style="2" customWidth="1"/>
    <col min="5895" max="5895" width="11.85546875" style="2" customWidth="1"/>
    <col min="5896" max="5896" width="7.28515625" style="2" customWidth="1"/>
    <col min="5897" max="5897" width="11.42578125" style="2" customWidth="1"/>
    <col min="5898" max="5898" width="7.28515625" style="2" customWidth="1"/>
    <col min="5899" max="6144" width="7.140625" style="2"/>
    <col min="6145" max="6145" width="3.28515625" style="2" customWidth="1"/>
    <col min="6146" max="6146" width="9.28515625" style="2" customWidth="1"/>
    <col min="6147" max="6147" width="9.7109375" style="2" customWidth="1"/>
    <col min="6148" max="6148" width="25" style="2" customWidth="1"/>
    <col min="6149" max="6149" width="11.7109375" style="2" customWidth="1"/>
    <col min="6150" max="6150" width="8.5703125" style="2" customWidth="1"/>
    <col min="6151" max="6151" width="11.85546875" style="2" customWidth="1"/>
    <col min="6152" max="6152" width="7.28515625" style="2" customWidth="1"/>
    <col min="6153" max="6153" width="11.42578125" style="2" customWidth="1"/>
    <col min="6154" max="6154" width="7.28515625" style="2" customWidth="1"/>
    <col min="6155" max="6400" width="7.140625" style="2"/>
    <col min="6401" max="6401" width="3.28515625" style="2" customWidth="1"/>
    <col min="6402" max="6402" width="9.28515625" style="2" customWidth="1"/>
    <col min="6403" max="6403" width="9.7109375" style="2" customWidth="1"/>
    <col min="6404" max="6404" width="25" style="2" customWidth="1"/>
    <col min="6405" max="6405" width="11.7109375" style="2" customWidth="1"/>
    <col min="6406" max="6406" width="8.5703125" style="2" customWidth="1"/>
    <col min="6407" max="6407" width="11.85546875" style="2" customWidth="1"/>
    <col min="6408" max="6408" width="7.28515625" style="2" customWidth="1"/>
    <col min="6409" max="6409" width="11.42578125" style="2" customWidth="1"/>
    <col min="6410" max="6410" width="7.28515625" style="2" customWidth="1"/>
    <col min="6411" max="6656" width="7.140625" style="2"/>
    <col min="6657" max="6657" width="3.28515625" style="2" customWidth="1"/>
    <col min="6658" max="6658" width="9.28515625" style="2" customWidth="1"/>
    <col min="6659" max="6659" width="9.7109375" style="2" customWidth="1"/>
    <col min="6660" max="6660" width="25" style="2" customWidth="1"/>
    <col min="6661" max="6661" width="11.7109375" style="2" customWidth="1"/>
    <col min="6662" max="6662" width="8.5703125" style="2" customWidth="1"/>
    <col min="6663" max="6663" width="11.85546875" style="2" customWidth="1"/>
    <col min="6664" max="6664" width="7.28515625" style="2" customWidth="1"/>
    <col min="6665" max="6665" width="11.42578125" style="2" customWidth="1"/>
    <col min="6666" max="6666" width="7.28515625" style="2" customWidth="1"/>
    <col min="6667" max="6912" width="7.140625" style="2"/>
    <col min="6913" max="6913" width="3.28515625" style="2" customWidth="1"/>
    <col min="6914" max="6914" width="9.28515625" style="2" customWidth="1"/>
    <col min="6915" max="6915" width="9.7109375" style="2" customWidth="1"/>
    <col min="6916" max="6916" width="25" style="2" customWidth="1"/>
    <col min="6917" max="6917" width="11.7109375" style="2" customWidth="1"/>
    <col min="6918" max="6918" width="8.5703125" style="2" customWidth="1"/>
    <col min="6919" max="6919" width="11.85546875" style="2" customWidth="1"/>
    <col min="6920" max="6920" width="7.28515625" style="2" customWidth="1"/>
    <col min="6921" max="6921" width="11.42578125" style="2" customWidth="1"/>
    <col min="6922" max="6922" width="7.28515625" style="2" customWidth="1"/>
    <col min="6923" max="7168" width="7.140625" style="2"/>
    <col min="7169" max="7169" width="3.28515625" style="2" customWidth="1"/>
    <col min="7170" max="7170" width="9.28515625" style="2" customWidth="1"/>
    <col min="7171" max="7171" width="9.7109375" style="2" customWidth="1"/>
    <col min="7172" max="7172" width="25" style="2" customWidth="1"/>
    <col min="7173" max="7173" width="11.7109375" style="2" customWidth="1"/>
    <col min="7174" max="7174" width="8.5703125" style="2" customWidth="1"/>
    <col min="7175" max="7175" width="11.85546875" style="2" customWidth="1"/>
    <col min="7176" max="7176" width="7.28515625" style="2" customWidth="1"/>
    <col min="7177" max="7177" width="11.42578125" style="2" customWidth="1"/>
    <col min="7178" max="7178" width="7.28515625" style="2" customWidth="1"/>
    <col min="7179" max="7424" width="7.140625" style="2"/>
    <col min="7425" max="7425" width="3.28515625" style="2" customWidth="1"/>
    <col min="7426" max="7426" width="9.28515625" style="2" customWidth="1"/>
    <col min="7427" max="7427" width="9.7109375" style="2" customWidth="1"/>
    <col min="7428" max="7428" width="25" style="2" customWidth="1"/>
    <col min="7429" max="7429" width="11.7109375" style="2" customWidth="1"/>
    <col min="7430" max="7430" width="8.5703125" style="2" customWidth="1"/>
    <col min="7431" max="7431" width="11.85546875" style="2" customWidth="1"/>
    <col min="7432" max="7432" width="7.28515625" style="2" customWidth="1"/>
    <col min="7433" max="7433" width="11.42578125" style="2" customWidth="1"/>
    <col min="7434" max="7434" width="7.28515625" style="2" customWidth="1"/>
    <col min="7435" max="7680" width="7.140625" style="2"/>
    <col min="7681" max="7681" width="3.28515625" style="2" customWidth="1"/>
    <col min="7682" max="7682" width="9.28515625" style="2" customWidth="1"/>
    <col min="7683" max="7683" width="9.7109375" style="2" customWidth="1"/>
    <col min="7684" max="7684" width="25" style="2" customWidth="1"/>
    <col min="7685" max="7685" width="11.7109375" style="2" customWidth="1"/>
    <col min="7686" max="7686" width="8.5703125" style="2" customWidth="1"/>
    <col min="7687" max="7687" width="11.85546875" style="2" customWidth="1"/>
    <col min="7688" max="7688" width="7.28515625" style="2" customWidth="1"/>
    <col min="7689" max="7689" width="11.42578125" style="2" customWidth="1"/>
    <col min="7690" max="7690" width="7.28515625" style="2" customWidth="1"/>
    <col min="7691" max="7936" width="7.140625" style="2"/>
    <col min="7937" max="7937" width="3.28515625" style="2" customWidth="1"/>
    <col min="7938" max="7938" width="9.28515625" style="2" customWidth="1"/>
    <col min="7939" max="7939" width="9.7109375" style="2" customWidth="1"/>
    <col min="7940" max="7940" width="25" style="2" customWidth="1"/>
    <col min="7941" max="7941" width="11.7109375" style="2" customWidth="1"/>
    <col min="7942" max="7942" width="8.5703125" style="2" customWidth="1"/>
    <col min="7943" max="7943" width="11.85546875" style="2" customWidth="1"/>
    <col min="7944" max="7944" width="7.28515625" style="2" customWidth="1"/>
    <col min="7945" max="7945" width="11.42578125" style="2" customWidth="1"/>
    <col min="7946" max="7946" width="7.28515625" style="2" customWidth="1"/>
    <col min="7947" max="8192" width="7.140625" style="2"/>
    <col min="8193" max="8193" width="3.28515625" style="2" customWidth="1"/>
    <col min="8194" max="8194" width="9.28515625" style="2" customWidth="1"/>
    <col min="8195" max="8195" width="9.7109375" style="2" customWidth="1"/>
    <col min="8196" max="8196" width="25" style="2" customWidth="1"/>
    <col min="8197" max="8197" width="11.7109375" style="2" customWidth="1"/>
    <col min="8198" max="8198" width="8.5703125" style="2" customWidth="1"/>
    <col min="8199" max="8199" width="11.85546875" style="2" customWidth="1"/>
    <col min="8200" max="8200" width="7.28515625" style="2" customWidth="1"/>
    <col min="8201" max="8201" width="11.42578125" style="2" customWidth="1"/>
    <col min="8202" max="8202" width="7.28515625" style="2" customWidth="1"/>
    <col min="8203" max="8448" width="7.140625" style="2"/>
    <col min="8449" max="8449" width="3.28515625" style="2" customWidth="1"/>
    <col min="8450" max="8450" width="9.28515625" style="2" customWidth="1"/>
    <col min="8451" max="8451" width="9.7109375" style="2" customWidth="1"/>
    <col min="8452" max="8452" width="25" style="2" customWidth="1"/>
    <col min="8453" max="8453" width="11.7109375" style="2" customWidth="1"/>
    <col min="8454" max="8454" width="8.5703125" style="2" customWidth="1"/>
    <col min="8455" max="8455" width="11.85546875" style="2" customWidth="1"/>
    <col min="8456" max="8456" width="7.28515625" style="2" customWidth="1"/>
    <col min="8457" max="8457" width="11.42578125" style="2" customWidth="1"/>
    <col min="8458" max="8458" width="7.28515625" style="2" customWidth="1"/>
    <col min="8459" max="8704" width="7.140625" style="2"/>
    <col min="8705" max="8705" width="3.28515625" style="2" customWidth="1"/>
    <col min="8706" max="8706" width="9.28515625" style="2" customWidth="1"/>
    <col min="8707" max="8707" width="9.7109375" style="2" customWidth="1"/>
    <col min="8708" max="8708" width="25" style="2" customWidth="1"/>
    <col min="8709" max="8709" width="11.7109375" style="2" customWidth="1"/>
    <col min="8710" max="8710" width="8.5703125" style="2" customWidth="1"/>
    <col min="8711" max="8711" width="11.85546875" style="2" customWidth="1"/>
    <col min="8712" max="8712" width="7.28515625" style="2" customWidth="1"/>
    <col min="8713" max="8713" width="11.42578125" style="2" customWidth="1"/>
    <col min="8714" max="8714" width="7.28515625" style="2" customWidth="1"/>
    <col min="8715" max="8960" width="7.140625" style="2"/>
    <col min="8961" max="8961" width="3.28515625" style="2" customWidth="1"/>
    <col min="8962" max="8962" width="9.28515625" style="2" customWidth="1"/>
    <col min="8963" max="8963" width="9.7109375" style="2" customWidth="1"/>
    <col min="8964" max="8964" width="25" style="2" customWidth="1"/>
    <col min="8965" max="8965" width="11.7109375" style="2" customWidth="1"/>
    <col min="8966" max="8966" width="8.5703125" style="2" customWidth="1"/>
    <col min="8967" max="8967" width="11.85546875" style="2" customWidth="1"/>
    <col min="8968" max="8968" width="7.28515625" style="2" customWidth="1"/>
    <col min="8969" max="8969" width="11.42578125" style="2" customWidth="1"/>
    <col min="8970" max="8970" width="7.28515625" style="2" customWidth="1"/>
    <col min="8971" max="9216" width="7.140625" style="2"/>
    <col min="9217" max="9217" width="3.28515625" style="2" customWidth="1"/>
    <col min="9218" max="9218" width="9.28515625" style="2" customWidth="1"/>
    <col min="9219" max="9219" width="9.7109375" style="2" customWidth="1"/>
    <col min="9220" max="9220" width="25" style="2" customWidth="1"/>
    <col min="9221" max="9221" width="11.7109375" style="2" customWidth="1"/>
    <col min="9222" max="9222" width="8.5703125" style="2" customWidth="1"/>
    <col min="9223" max="9223" width="11.85546875" style="2" customWidth="1"/>
    <col min="9224" max="9224" width="7.28515625" style="2" customWidth="1"/>
    <col min="9225" max="9225" width="11.42578125" style="2" customWidth="1"/>
    <col min="9226" max="9226" width="7.28515625" style="2" customWidth="1"/>
    <col min="9227" max="9472" width="7.140625" style="2"/>
    <col min="9473" max="9473" width="3.28515625" style="2" customWidth="1"/>
    <col min="9474" max="9474" width="9.28515625" style="2" customWidth="1"/>
    <col min="9475" max="9475" width="9.7109375" style="2" customWidth="1"/>
    <col min="9476" max="9476" width="25" style="2" customWidth="1"/>
    <col min="9477" max="9477" width="11.7109375" style="2" customWidth="1"/>
    <col min="9478" max="9478" width="8.5703125" style="2" customWidth="1"/>
    <col min="9479" max="9479" width="11.85546875" style="2" customWidth="1"/>
    <col min="9480" max="9480" width="7.28515625" style="2" customWidth="1"/>
    <col min="9481" max="9481" width="11.42578125" style="2" customWidth="1"/>
    <col min="9482" max="9482" width="7.28515625" style="2" customWidth="1"/>
    <col min="9483" max="9728" width="7.140625" style="2"/>
    <col min="9729" max="9729" width="3.28515625" style="2" customWidth="1"/>
    <col min="9730" max="9730" width="9.28515625" style="2" customWidth="1"/>
    <col min="9731" max="9731" width="9.7109375" style="2" customWidth="1"/>
    <col min="9732" max="9732" width="25" style="2" customWidth="1"/>
    <col min="9733" max="9733" width="11.7109375" style="2" customWidth="1"/>
    <col min="9734" max="9734" width="8.5703125" style="2" customWidth="1"/>
    <col min="9735" max="9735" width="11.85546875" style="2" customWidth="1"/>
    <col min="9736" max="9736" width="7.28515625" style="2" customWidth="1"/>
    <col min="9737" max="9737" width="11.42578125" style="2" customWidth="1"/>
    <col min="9738" max="9738" width="7.28515625" style="2" customWidth="1"/>
    <col min="9739" max="9984" width="7.140625" style="2"/>
    <col min="9985" max="9985" width="3.28515625" style="2" customWidth="1"/>
    <col min="9986" max="9986" width="9.28515625" style="2" customWidth="1"/>
    <col min="9987" max="9987" width="9.7109375" style="2" customWidth="1"/>
    <col min="9988" max="9988" width="25" style="2" customWidth="1"/>
    <col min="9989" max="9989" width="11.7109375" style="2" customWidth="1"/>
    <col min="9990" max="9990" width="8.5703125" style="2" customWidth="1"/>
    <col min="9991" max="9991" width="11.85546875" style="2" customWidth="1"/>
    <col min="9992" max="9992" width="7.28515625" style="2" customWidth="1"/>
    <col min="9993" max="9993" width="11.42578125" style="2" customWidth="1"/>
    <col min="9994" max="9994" width="7.28515625" style="2" customWidth="1"/>
    <col min="9995" max="10240" width="7.140625" style="2"/>
    <col min="10241" max="10241" width="3.28515625" style="2" customWidth="1"/>
    <col min="10242" max="10242" width="9.28515625" style="2" customWidth="1"/>
    <col min="10243" max="10243" width="9.7109375" style="2" customWidth="1"/>
    <col min="10244" max="10244" width="25" style="2" customWidth="1"/>
    <col min="10245" max="10245" width="11.7109375" style="2" customWidth="1"/>
    <col min="10246" max="10246" width="8.5703125" style="2" customWidth="1"/>
    <col min="10247" max="10247" width="11.85546875" style="2" customWidth="1"/>
    <col min="10248" max="10248" width="7.28515625" style="2" customWidth="1"/>
    <col min="10249" max="10249" width="11.42578125" style="2" customWidth="1"/>
    <col min="10250" max="10250" width="7.28515625" style="2" customWidth="1"/>
    <col min="10251" max="10496" width="7.140625" style="2"/>
    <col min="10497" max="10497" width="3.28515625" style="2" customWidth="1"/>
    <col min="10498" max="10498" width="9.28515625" style="2" customWidth="1"/>
    <col min="10499" max="10499" width="9.7109375" style="2" customWidth="1"/>
    <col min="10500" max="10500" width="25" style="2" customWidth="1"/>
    <col min="10501" max="10501" width="11.7109375" style="2" customWidth="1"/>
    <col min="10502" max="10502" width="8.5703125" style="2" customWidth="1"/>
    <col min="10503" max="10503" width="11.85546875" style="2" customWidth="1"/>
    <col min="10504" max="10504" width="7.28515625" style="2" customWidth="1"/>
    <col min="10505" max="10505" width="11.42578125" style="2" customWidth="1"/>
    <col min="10506" max="10506" width="7.28515625" style="2" customWidth="1"/>
    <col min="10507" max="10752" width="7.140625" style="2"/>
    <col min="10753" max="10753" width="3.28515625" style="2" customWidth="1"/>
    <col min="10754" max="10754" width="9.28515625" style="2" customWidth="1"/>
    <col min="10755" max="10755" width="9.7109375" style="2" customWidth="1"/>
    <col min="10756" max="10756" width="25" style="2" customWidth="1"/>
    <col min="10757" max="10757" width="11.7109375" style="2" customWidth="1"/>
    <col min="10758" max="10758" width="8.5703125" style="2" customWidth="1"/>
    <col min="10759" max="10759" width="11.85546875" style="2" customWidth="1"/>
    <col min="10760" max="10760" width="7.28515625" style="2" customWidth="1"/>
    <col min="10761" max="10761" width="11.42578125" style="2" customWidth="1"/>
    <col min="10762" max="10762" width="7.28515625" style="2" customWidth="1"/>
    <col min="10763" max="11008" width="7.140625" style="2"/>
    <col min="11009" max="11009" width="3.28515625" style="2" customWidth="1"/>
    <col min="11010" max="11010" width="9.28515625" style="2" customWidth="1"/>
    <col min="11011" max="11011" width="9.7109375" style="2" customWidth="1"/>
    <col min="11012" max="11012" width="25" style="2" customWidth="1"/>
    <col min="11013" max="11013" width="11.7109375" style="2" customWidth="1"/>
    <col min="11014" max="11014" width="8.5703125" style="2" customWidth="1"/>
    <col min="11015" max="11015" width="11.85546875" style="2" customWidth="1"/>
    <col min="11016" max="11016" width="7.28515625" style="2" customWidth="1"/>
    <col min="11017" max="11017" width="11.42578125" style="2" customWidth="1"/>
    <col min="11018" max="11018" width="7.28515625" style="2" customWidth="1"/>
    <col min="11019" max="11264" width="7.140625" style="2"/>
    <col min="11265" max="11265" width="3.28515625" style="2" customWidth="1"/>
    <col min="11266" max="11266" width="9.28515625" style="2" customWidth="1"/>
    <col min="11267" max="11267" width="9.7109375" style="2" customWidth="1"/>
    <col min="11268" max="11268" width="25" style="2" customWidth="1"/>
    <col min="11269" max="11269" width="11.7109375" style="2" customWidth="1"/>
    <col min="11270" max="11270" width="8.5703125" style="2" customWidth="1"/>
    <col min="11271" max="11271" width="11.85546875" style="2" customWidth="1"/>
    <col min="11272" max="11272" width="7.28515625" style="2" customWidth="1"/>
    <col min="11273" max="11273" width="11.42578125" style="2" customWidth="1"/>
    <col min="11274" max="11274" width="7.28515625" style="2" customWidth="1"/>
    <col min="11275" max="11520" width="7.140625" style="2"/>
    <col min="11521" max="11521" width="3.28515625" style="2" customWidth="1"/>
    <col min="11522" max="11522" width="9.28515625" style="2" customWidth="1"/>
    <col min="11523" max="11523" width="9.7109375" style="2" customWidth="1"/>
    <col min="11524" max="11524" width="25" style="2" customWidth="1"/>
    <col min="11525" max="11525" width="11.7109375" style="2" customWidth="1"/>
    <col min="11526" max="11526" width="8.5703125" style="2" customWidth="1"/>
    <col min="11527" max="11527" width="11.85546875" style="2" customWidth="1"/>
    <col min="11528" max="11528" width="7.28515625" style="2" customWidth="1"/>
    <col min="11529" max="11529" width="11.42578125" style="2" customWidth="1"/>
    <col min="11530" max="11530" width="7.28515625" style="2" customWidth="1"/>
    <col min="11531" max="11776" width="7.140625" style="2"/>
    <col min="11777" max="11777" width="3.28515625" style="2" customWidth="1"/>
    <col min="11778" max="11778" width="9.28515625" style="2" customWidth="1"/>
    <col min="11779" max="11779" width="9.7109375" style="2" customWidth="1"/>
    <col min="11780" max="11780" width="25" style="2" customWidth="1"/>
    <col min="11781" max="11781" width="11.7109375" style="2" customWidth="1"/>
    <col min="11782" max="11782" width="8.5703125" style="2" customWidth="1"/>
    <col min="11783" max="11783" width="11.85546875" style="2" customWidth="1"/>
    <col min="11784" max="11784" width="7.28515625" style="2" customWidth="1"/>
    <col min="11785" max="11785" width="11.42578125" style="2" customWidth="1"/>
    <col min="11786" max="11786" width="7.28515625" style="2" customWidth="1"/>
    <col min="11787" max="12032" width="7.140625" style="2"/>
    <col min="12033" max="12033" width="3.28515625" style="2" customWidth="1"/>
    <col min="12034" max="12034" width="9.28515625" style="2" customWidth="1"/>
    <col min="12035" max="12035" width="9.7109375" style="2" customWidth="1"/>
    <col min="12036" max="12036" width="25" style="2" customWidth="1"/>
    <col min="12037" max="12037" width="11.7109375" style="2" customWidth="1"/>
    <col min="12038" max="12038" width="8.5703125" style="2" customWidth="1"/>
    <col min="12039" max="12039" width="11.85546875" style="2" customWidth="1"/>
    <col min="12040" max="12040" width="7.28515625" style="2" customWidth="1"/>
    <col min="12041" max="12041" width="11.42578125" style="2" customWidth="1"/>
    <col min="12042" max="12042" width="7.28515625" style="2" customWidth="1"/>
    <col min="12043" max="12288" width="7.140625" style="2"/>
    <col min="12289" max="12289" width="3.28515625" style="2" customWidth="1"/>
    <col min="12290" max="12290" width="9.28515625" style="2" customWidth="1"/>
    <col min="12291" max="12291" width="9.7109375" style="2" customWidth="1"/>
    <col min="12292" max="12292" width="25" style="2" customWidth="1"/>
    <col min="12293" max="12293" width="11.7109375" style="2" customWidth="1"/>
    <col min="12294" max="12294" width="8.5703125" style="2" customWidth="1"/>
    <col min="12295" max="12295" width="11.85546875" style="2" customWidth="1"/>
    <col min="12296" max="12296" width="7.28515625" style="2" customWidth="1"/>
    <col min="12297" max="12297" width="11.42578125" style="2" customWidth="1"/>
    <col min="12298" max="12298" width="7.28515625" style="2" customWidth="1"/>
    <col min="12299" max="12544" width="7.140625" style="2"/>
    <col min="12545" max="12545" width="3.28515625" style="2" customWidth="1"/>
    <col min="12546" max="12546" width="9.28515625" style="2" customWidth="1"/>
    <col min="12547" max="12547" width="9.7109375" style="2" customWidth="1"/>
    <col min="12548" max="12548" width="25" style="2" customWidth="1"/>
    <col min="12549" max="12549" width="11.7109375" style="2" customWidth="1"/>
    <col min="12550" max="12550" width="8.5703125" style="2" customWidth="1"/>
    <col min="12551" max="12551" width="11.85546875" style="2" customWidth="1"/>
    <col min="12552" max="12552" width="7.28515625" style="2" customWidth="1"/>
    <col min="12553" max="12553" width="11.42578125" style="2" customWidth="1"/>
    <col min="12554" max="12554" width="7.28515625" style="2" customWidth="1"/>
    <col min="12555" max="12800" width="7.140625" style="2"/>
    <col min="12801" max="12801" width="3.28515625" style="2" customWidth="1"/>
    <col min="12802" max="12802" width="9.28515625" style="2" customWidth="1"/>
    <col min="12803" max="12803" width="9.7109375" style="2" customWidth="1"/>
    <col min="12804" max="12804" width="25" style="2" customWidth="1"/>
    <col min="12805" max="12805" width="11.7109375" style="2" customWidth="1"/>
    <col min="12806" max="12806" width="8.5703125" style="2" customWidth="1"/>
    <col min="12807" max="12807" width="11.85546875" style="2" customWidth="1"/>
    <col min="12808" max="12808" width="7.28515625" style="2" customWidth="1"/>
    <col min="12809" max="12809" width="11.42578125" style="2" customWidth="1"/>
    <col min="12810" max="12810" width="7.28515625" style="2" customWidth="1"/>
    <col min="12811" max="13056" width="7.140625" style="2"/>
    <col min="13057" max="13057" width="3.28515625" style="2" customWidth="1"/>
    <col min="13058" max="13058" width="9.28515625" style="2" customWidth="1"/>
    <col min="13059" max="13059" width="9.7109375" style="2" customWidth="1"/>
    <col min="13060" max="13060" width="25" style="2" customWidth="1"/>
    <col min="13061" max="13061" width="11.7109375" style="2" customWidth="1"/>
    <col min="13062" max="13062" width="8.5703125" style="2" customWidth="1"/>
    <col min="13063" max="13063" width="11.85546875" style="2" customWidth="1"/>
    <col min="13064" max="13064" width="7.28515625" style="2" customWidth="1"/>
    <col min="13065" max="13065" width="11.42578125" style="2" customWidth="1"/>
    <col min="13066" max="13066" width="7.28515625" style="2" customWidth="1"/>
    <col min="13067" max="13312" width="7.140625" style="2"/>
    <col min="13313" max="13313" width="3.28515625" style="2" customWidth="1"/>
    <col min="13314" max="13314" width="9.28515625" style="2" customWidth="1"/>
    <col min="13315" max="13315" width="9.7109375" style="2" customWidth="1"/>
    <col min="13316" max="13316" width="25" style="2" customWidth="1"/>
    <col min="13317" max="13317" width="11.7109375" style="2" customWidth="1"/>
    <col min="13318" max="13318" width="8.5703125" style="2" customWidth="1"/>
    <col min="13319" max="13319" width="11.85546875" style="2" customWidth="1"/>
    <col min="13320" max="13320" width="7.28515625" style="2" customWidth="1"/>
    <col min="13321" max="13321" width="11.42578125" style="2" customWidth="1"/>
    <col min="13322" max="13322" width="7.28515625" style="2" customWidth="1"/>
    <col min="13323" max="13568" width="7.140625" style="2"/>
    <col min="13569" max="13569" width="3.28515625" style="2" customWidth="1"/>
    <col min="13570" max="13570" width="9.28515625" style="2" customWidth="1"/>
    <col min="13571" max="13571" width="9.7109375" style="2" customWidth="1"/>
    <col min="13572" max="13572" width="25" style="2" customWidth="1"/>
    <col min="13573" max="13573" width="11.7109375" style="2" customWidth="1"/>
    <col min="13574" max="13574" width="8.5703125" style="2" customWidth="1"/>
    <col min="13575" max="13575" width="11.85546875" style="2" customWidth="1"/>
    <col min="13576" max="13576" width="7.28515625" style="2" customWidth="1"/>
    <col min="13577" max="13577" width="11.42578125" style="2" customWidth="1"/>
    <col min="13578" max="13578" width="7.28515625" style="2" customWidth="1"/>
    <col min="13579" max="13824" width="7.140625" style="2"/>
    <col min="13825" max="13825" width="3.28515625" style="2" customWidth="1"/>
    <col min="13826" max="13826" width="9.28515625" style="2" customWidth="1"/>
    <col min="13827" max="13827" width="9.7109375" style="2" customWidth="1"/>
    <col min="13828" max="13828" width="25" style="2" customWidth="1"/>
    <col min="13829" max="13829" width="11.7109375" style="2" customWidth="1"/>
    <col min="13830" max="13830" width="8.5703125" style="2" customWidth="1"/>
    <col min="13831" max="13831" width="11.85546875" style="2" customWidth="1"/>
    <col min="13832" max="13832" width="7.28515625" style="2" customWidth="1"/>
    <col min="13833" max="13833" width="11.42578125" style="2" customWidth="1"/>
    <col min="13834" max="13834" width="7.28515625" style="2" customWidth="1"/>
    <col min="13835" max="14080" width="7.140625" style="2"/>
    <col min="14081" max="14081" width="3.28515625" style="2" customWidth="1"/>
    <col min="14082" max="14082" width="9.28515625" style="2" customWidth="1"/>
    <col min="14083" max="14083" width="9.7109375" style="2" customWidth="1"/>
    <col min="14084" max="14084" width="25" style="2" customWidth="1"/>
    <col min="14085" max="14085" width="11.7109375" style="2" customWidth="1"/>
    <col min="14086" max="14086" width="8.5703125" style="2" customWidth="1"/>
    <col min="14087" max="14087" width="11.85546875" style="2" customWidth="1"/>
    <col min="14088" max="14088" width="7.28515625" style="2" customWidth="1"/>
    <col min="14089" max="14089" width="11.42578125" style="2" customWidth="1"/>
    <col min="14090" max="14090" width="7.28515625" style="2" customWidth="1"/>
    <col min="14091" max="14336" width="7.140625" style="2"/>
    <col min="14337" max="14337" width="3.28515625" style="2" customWidth="1"/>
    <col min="14338" max="14338" width="9.28515625" style="2" customWidth="1"/>
    <col min="14339" max="14339" width="9.7109375" style="2" customWidth="1"/>
    <col min="14340" max="14340" width="25" style="2" customWidth="1"/>
    <col min="14341" max="14341" width="11.7109375" style="2" customWidth="1"/>
    <col min="14342" max="14342" width="8.5703125" style="2" customWidth="1"/>
    <col min="14343" max="14343" width="11.85546875" style="2" customWidth="1"/>
    <col min="14344" max="14344" width="7.28515625" style="2" customWidth="1"/>
    <col min="14345" max="14345" width="11.42578125" style="2" customWidth="1"/>
    <col min="14346" max="14346" width="7.28515625" style="2" customWidth="1"/>
    <col min="14347" max="14592" width="7.140625" style="2"/>
    <col min="14593" max="14593" width="3.28515625" style="2" customWidth="1"/>
    <col min="14594" max="14594" width="9.28515625" style="2" customWidth="1"/>
    <col min="14595" max="14595" width="9.7109375" style="2" customWidth="1"/>
    <col min="14596" max="14596" width="25" style="2" customWidth="1"/>
    <col min="14597" max="14597" width="11.7109375" style="2" customWidth="1"/>
    <col min="14598" max="14598" width="8.5703125" style="2" customWidth="1"/>
    <col min="14599" max="14599" width="11.85546875" style="2" customWidth="1"/>
    <col min="14600" max="14600" width="7.28515625" style="2" customWidth="1"/>
    <col min="14601" max="14601" width="11.42578125" style="2" customWidth="1"/>
    <col min="14602" max="14602" width="7.28515625" style="2" customWidth="1"/>
    <col min="14603" max="14848" width="7.140625" style="2"/>
    <col min="14849" max="14849" width="3.28515625" style="2" customWidth="1"/>
    <col min="14850" max="14850" width="9.28515625" style="2" customWidth="1"/>
    <col min="14851" max="14851" width="9.7109375" style="2" customWidth="1"/>
    <col min="14852" max="14852" width="25" style="2" customWidth="1"/>
    <col min="14853" max="14853" width="11.7109375" style="2" customWidth="1"/>
    <col min="14854" max="14854" width="8.5703125" style="2" customWidth="1"/>
    <col min="14855" max="14855" width="11.85546875" style="2" customWidth="1"/>
    <col min="14856" max="14856" width="7.28515625" style="2" customWidth="1"/>
    <col min="14857" max="14857" width="11.42578125" style="2" customWidth="1"/>
    <col min="14858" max="14858" width="7.28515625" style="2" customWidth="1"/>
    <col min="14859" max="15104" width="7.140625" style="2"/>
    <col min="15105" max="15105" width="3.28515625" style="2" customWidth="1"/>
    <col min="15106" max="15106" width="9.28515625" style="2" customWidth="1"/>
    <col min="15107" max="15107" width="9.7109375" style="2" customWidth="1"/>
    <col min="15108" max="15108" width="25" style="2" customWidth="1"/>
    <col min="15109" max="15109" width="11.7109375" style="2" customWidth="1"/>
    <col min="15110" max="15110" width="8.5703125" style="2" customWidth="1"/>
    <col min="15111" max="15111" width="11.85546875" style="2" customWidth="1"/>
    <col min="15112" max="15112" width="7.28515625" style="2" customWidth="1"/>
    <col min="15113" max="15113" width="11.42578125" style="2" customWidth="1"/>
    <col min="15114" max="15114" width="7.28515625" style="2" customWidth="1"/>
    <col min="15115" max="15360" width="7.140625" style="2"/>
    <col min="15361" max="15361" width="3.28515625" style="2" customWidth="1"/>
    <col min="15362" max="15362" width="9.28515625" style="2" customWidth="1"/>
    <col min="15363" max="15363" width="9.7109375" style="2" customWidth="1"/>
    <col min="15364" max="15364" width="25" style="2" customWidth="1"/>
    <col min="15365" max="15365" width="11.7109375" style="2" customWidth="1"/>
    <col min="15366" max="15366" width="8.5703125" style="2" customWidth="1"/>
    <col min="15367" max="15367" width="11.85546875" style="2" customWidth="1"/>
    <col min="15368" max="15368" width="7.28515625" style="2" customWidth="1"/>
    <col min="15369" max="15369" width="11.42578125" style="2" customWidth="1"/>
    <col min="15370" max="15370" width="7.28515625" style="2" customWidth="1"/>
    <col min="15371" max="15616" width="7.140625" style="2"/>
    <col min="15617" max="15617" width="3.28515625" style="2" customWidth="1"/>
    <col min="15618" max="15618" width="9.28515625" style="2" customWidth="1"/>
    <col min="15619" max="15619" width="9.7109375" style="2" customWidth="1"/>
    <col min="15620" max="15620" width="25" style="2" customWidth="1"/>
    <col min="15621" max="15621" width="11.7109375" style="2" customWidth="1"/>
    <col min="15622" max="15622" width="8.5703125" style="2" customWidth="1"/>
    <col min="15623" max="15623" width="11.85546875" style="2" customWidth="1"/>
    <col min="15624" max="15624" width="7.28515625" style="2" customWidth="1"/>
    <col min="15625" max="15625" width="11.42578125" style="2" customWidth="1"/>
    <col min="15626" max="15626" width="7.28515625" style="2" customWidth="1"/>
    <col min="15627" max="15872" width="7.140625" style="2"/>
    <col min="15873" max="15873" width="3.28515625" style="2" customWidth="1"/>
    <col min="15874" max="15874" width="9.28515625" style="2" customWidth="1"/>
    <col min="15875" max="15875" width="9.7109375" style="2" customWidth="1"/>
    <col min="15876" max="15876" width="25" style="2" customWidth="1"/>
    <col min="15877" max="15877" width="11.7109375" style="2" customWidth="1"/>
    <col min="15878" max="15878" width="8.5703125" style="2" customWidth="1"/>
    <col min="15879" max="15879" width="11.85546875" style="2" customWidth="1"/>
    <col min="15880" max="15880" width="7.28515625" style="2" customWidth="1"/>
    <col min="15881" max="15881" width="11.42578125" style="2" customWidth="1"/>
    <col min="15882" max="15882" width="7.28515625" style="2" customWidth="1"/>
    <col min="15883" max="16128" width="7.140625" style="2"/>
    <col min="16129" max="16129" width="3.28515625" style="2" customWidth="1"/>
    <col min="16130" max="16130" width="9.28515625" style="2" customWidth="1"/>
    <col min="16131" max="16131" width="9.7109375" style="2" customWidth="1"/>
    <col min="16132" max="16132" width="25" style="2" customWidth="1"/>
    <col min="16133" max="16133" width="11.7109375" style="2" customWidth="1"/>
    <col min="16134" max="16134" width="8.5703125" style="2" customWidth="1"/>
    <col min="16135" max="16135" width="11.85546875" style="2" customWidth="1"/>
    <col min="16136" max="16136" width="7.28515625" style="2" customWidth="1"/>
    <col min="16137" max="16137" width="11.42578125" style="2" customWidth="1"/>
    <col min="16138" max="16138" width="7.28515625" style="2" customWidth="1"/>
    <col min="16139" max="16384" width="7.140625" style="2"/>
  </cols>
  <sheetData>
    <row r="1" spans="1:10" x14ac:dyDescent="0.25">
      <c r="A1" s="1" t="s">
        <v>0</v>
      </c>
      <c r="C1" s="2" t="s">
        <v>68</v>
      </c>
    </row>
    <row r="3" spans="1:10" ht="15.75" thickBot="1" x14ac:dyDescent="0.3">
      <c r="A3" s="3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4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</v>
      </c>
      <c r="H5" s="11" t="s">
        <v>8</v>
      </c>
      <c r="I5" s="10" t="s">
        <v>7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1114454</v>
      </c>
      <c r="F7" s="16">
        <v>0</v>
      </c>
      <c r="G7" s="15">
        <v>1101000</v>
      </c>
      <c r="H7" s="16">
        <v>0</v>
      </c>
      <c r="I7" s="15">
        <v>1150000</v>
      </c>
      <c r="J7" s="16">
        <v>0</v>
      </c>
    </row>
    <row r="8" spans="1:10" x14ac:dyDescent="0.25">
      <c r="A8" s="14">
        <v>2</v>
      </c>
      <c r="B8" s="124" t="s">
        <v>16</v>
      </c>
      <c r="C8" s="124"/>
      <c r="D8" s="125"/>
      <c r="E8" s="17">
        <v>979876</v>
      </c>
      <c r="F8" s="18">
        <v>0</v>
      </c>
      <c r="G8" s="17">
        <v>990000</v>
      </c>
      <c r="H8" s="18">
        <v>0</v>
      </c>
      <c r="I8" s="17">
        <v>1000000</v>
      </c>
      <c r="J8" s="18">
        <v>0</v>
      </c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7">
        <v>0</v>
      </c>
      <c r="H9" s="18">
        <v>0</v>
      </c>
      <c r="I9" s="17">
        <v>0</v>
      </c>
      <c r="J9" s="18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7">
        <v>250000</v>
      </c>
      <c r="F10" s="18">
        <v>0</v>
      </c>
      <c r="G10" s="17">
        <v>150000</v>
      </c>
      <c r="H10" s="18">
        <v>0</v>
      </c>
      <c r="I10" s="17">
        <v>150000</v>
      </c>
      <c r="J10" s="18">
        <v>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5000</v>
      </c>
      <c r="F11" s="18">
        <v>0</v>
      </c>
      <c r="G11" s="17">
        <v>5000</v>
      </c>
      <c r="H11" s="18">
        <v>0</v>
      </c>
      <c r="I11" s="17">
        <v>5000</v>
      </c>
      <c r="J11" s="18">
        <v>0</v>
      </c>
    </row>
    <row r="12" spans="1:10" x14ac:dyDescent="0.25">
      <c r="A12" s="14">
        <v>6</v>
      </c>
      <c r="B12" s="124" t="s">
        <v>20</v>
      </c>
      <c r="C12" s="124"/>
      <c r="D12" s="125"/>
      <c r="E12" s="17">
        <v>3000</v>
      </c>
      <c r="F12" s="18">
        <v>0</v>
      </c>
      <c r="G12" s="17">
        <v>3000</v>
      </c>
      <c r="H12" s="18">
        <v>0</v>
      </c>
      <c r="I12" s="17">
        <v>3000</v>
      </c>
      <c r="J12" s="18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501675</v>
      </c>
      <c r="F13" s="18">
        <v>0</v>
      </c>
      <c r="G13" s="17">
        <v>475000</v>
      </c>
      <c r="H13" s="18">
        <v>0</v>
      </c>
      <c r="I13" s="17">
        <v>471000</v>
      </c>
      <c r="J13" s="18">
        <v>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0</v>
      </c>
      <c r="F14" s="18">
        <v>0</v>
      </c>
      <c r="G14" s="17">
        <v>0</v>
      </c>
      <c r="H14" s="18">
        <v>0</v>
      </c>
      <c r="I14" s="17">
        <v>0</v>
      </c>
      <c r="J14" s="18">
        <v>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3380</v>
      </c>
      <c r="F15" s="18">
        <v>0</v>
      </c>
      <c r="G15" s="17">
        <v>3500</v>
      </c>
      <c r="H15" s="18">
        <v>0</v>
      </c>
      <c r="I15" s="17">
        <v>3800</v>
      </c>
      <c r="J15" s="18">
        <v>0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0</v>
      </c>
      <c r="F16" s="18">
        <v>0</v>
      </c>
      <c r="G16" s="17">
        <v>0</v>
      </c>
      <c r="H16" s="18">
        <v>0</v>
      </c>
      <c r="I16" s="17">
        <v>0</v>
      </c>
      <c r="J16" s="18">
        <v>0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4497</v>
      </c>
      <c r="F17" s="18">
        <v>0</v>
      </c>
      <c r="G17" s="17">
        <v>3500</v>
      </c>
      <c r="H17" s="18">
        <v>0</v>
      </c>
      <c r="I17" s="17">
        <v>3200</v>
      </c>
      <c r="J17" s="18">
        <v>0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>
        <v>0</v>
      </c>
      <c r="H19" s="18">
        <v>0</v>
      </c>
      <c r="I19" s="17">
        <v>0</v>
      </c>
      <c r="J19" s="18">
        <v>0</v>
      </c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>
        <v>0</v>
      </c>
      <c r="H24" s="18">
        <v>0</v>
      </c>
      <c r="I24" s="17">
        <v>0</v>
      </c>
      <c r="J24" s="18">
        <v>0</v>
      </c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</row>
    <row r="26" spans="1:10" x14ac:dyDescent="0.25">
      <c r="A26" s="14">
        <v>20</v>
      </c>
      <c r="B26" s="124" t="s">
        <v>34</v>
      </c>
      <c r="C26" s="124"/>
      <c r="D26" s="125"/>
      <c r="E26" s="17">
        <v>1000</v>
      </c>
      <c r="F26" s="18">
        <v>0</v>
      </c>
      <c r="G26" s="17">
        <v>1000</v>
      </c>
      <c r="H26" s="18">
        <v>0</v>
      </c>
      <c r="I26" s="17">
        <v>1000</v>
      </c>
      <c r="J26" s="18">
        <v>0</v>
      </c>
    </row>
    <row r="27" spans="1:10" x14ac:dyDescent="0.25">
      <c r="A27" s="14">
        <v>21</v>
      </c>
      <c r="B27" s="124" t="s">
        <v>35</v>
      </c>
      <c r="C27" s="124"/>
      <c r="D27" s="125"/>
      <c r="E27" s="17">
        <v>306252</v>
      </c>
      <c r="F27" s="18">
        <v>0</v>
      </c>
      <c r="G27" s="17">
        <v>298392</v>
      </c>
      <c r="H27" s="18">
        <v>0</v>
      </c>
      <c r="I27" s="17">
        <v>298392</v>
      </c>
      <c r="J27" s="18">
        <v>0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>
        <v>0</v>
      </c>
      <c r="H29" s="18">
        <v>0</v>
      </c>
      <c r="I29" s="17">
        <v>0</v>
      </c>
      <c r="J29" s="18">
        <v>0</v>
      </c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>
        <v>0</v>
      </c>
      <c r="H30" s="18">
        <v>0</v>
      </c>
      <c r="I30" s="17">
        <v>0</v>
      </c>
      <c r="J30" s="18">
        <v>0</v>
      </c>
    </row>
    <row r="31" spans="1:10" x14ac:dyDescent="0.25">
      <c r="A31" s="14">
        <v>25</v>
      </c>
      <c r="B31" s="124" t="s">
        <v>39</v>
      </c>
      <c r="C31" s="124"/>
      <c r="D31" s="125"/>
      <c r="E31" s="17">
        <v>30000</v>
      </c>
      <c r="F31" s="18">
        <v>0</v>
      </c>
      <c r="G31" s="17">
        <v>20000</v>
      </c>
      <c r="H31" s="18">
        <v>0</v>
      </c>
      <c r="I31" s="17">
        <v>35000</v>
      </c>
      <c r="J31" s="18">
        <v>0</v>
      </c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>
        <v>0</v>
      </c>
      <c r="H32" s="18">
        <v>0</v>
      </c>
      <c r="I32" s="17">
        <v>0</v>
      </c>
      <c r="J32" s="18">
        <v>0</v>
      </c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>
        <v>0</v>
      </c>
      <c r="H34" s="18">
        <v>0</v>
      </c>
      <c r="I34" s="17">
        <v>0</v>
      </c>
      <c r="J34" s="18">
        <v>0</v>
      </c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>
        <v>0</v>
      </c>
      <c r="H35" s="18">
        <v>0</v>
      </c>
      <c r="I35" s="17">
        <v>0</v>
      </c>
      <c r="J35" s="18">
        <v>0</v>
      </c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17">
        <v>0</v>
      </c>
      <c r="H36" s="18">
        <v>0</v>
      </c>
      <c r="I36" s="17">
        <v>0</v>
      </c>
      <c r="J36" s="18">
        <v>0</v>
      </c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3199134</v>
      </c>
      <c r="F37" s="24">
        <v>0</v>
      </c>
      <c r="G37" s="23">
        <v>3050392</v>
      </c>
      <c r="H37" s="24">
        <v>0</v>
      </c>
      <c r="I37" s="23">
        <v>3120392</v>
      </c>
      <c r="J37" s="24">
        <v>0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5">
      <c r="A39" s="14">
        <v>33</v>
      </c>
      <c r="B39" s="124" t="s">
        <v>47</v>
      </c>
      <c r="C39" s="124"/>
      <c r="D39" s="125"/>
      <c r="E39" s="17">
        <v>1343454</v>
      </c>
      <c r="F39" s="18">
        <v>0</v>
      </c>
      <c r="G39" s="17">
        <v>1350392</v>
      </c>
      <c r="H39" s="18">
        <v>0</v>
      </c>
      <c r="I39" s="17">
        <v>1370392</v>
      </c>
      <c r="J39" s="18">
        <v>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0</v>
      </c>
      <c r="G40" s="17">
        <v>0</v>
      </c>
      <c r="H40" s="18">
        <v>0</v>
      </c>
      <c r="I40" s="17">
        <v>0</v>
      </c>
      <c r="J40" s="18">
        <v>0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7">
        <v>0</v>
      </c>
      <c r="H41" s="18">
        <v>0</v>
      </c>
      <c r="I41" s="17">
        <v>0</v>
      </c>
      <c r="J41" s="18">
        <v>0</v>
      </c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>
        <v>0</v>
      </c>
      <c r="H42" s="18">
        <v>0</v>
      </c>
      <c r="I42" s="17">
        <v>0</v>
      </c>
      <c r="J42" s="18">
        <v>0</v>
      </c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>
        <v>0</v>
      </c>
      <c r="H43" s="18">
        <v>0</v>
      </c>
      <c r="I43" s="17">
        <v>0</v>
      </c>
      <c r="J43" s="18">
        <v>0</v>
      </c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>
        <v>0</v>
      </c>
      <c r="H44" s="18">
        <v>0</v>
      </c>
      <c r="I44" s="17">
        <v>0</v>
      </c>
      <c r="J44" s="18">
        <v>0</v>
      </c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>
        <v>0</v>
      </c>
      <c r="H46" s="18">
        <v>0</v>
      </c>
      <c r="I46" s="17">
        <v>0</v>
      </c>
      <c r="J46" s="18">
        <v>0</v>
      </c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>
        <v>0</v>
      </c>
      <c r="H47" s="18">
        <v>0</v>
      </c>
      <c r="I47" s="17">
        <v>0</v>
      </c>
      <c r="J47" s="18">
        <v>0</v>
      </c>
    </row>
    <row r="48" spans="1:10" x14ac:dyDescent="0.25">
      <c r="A48" s="14">
        <v>42</v>
      </c>
      <c r="B48" s="124" t="s">
        <v>56</v>
      </c>
      <c r="C48" s="124"/>
      <c r="D48" s="125"/>
      <c r="E48" s="17">
        <v>80000</v>
      </c>
      <c r="F48" s="18">
        <v>0</v>
      </c>
      <c r="G48" s="17">
        <v>0</v>
      </c>
      <c r="H48" s="18">
        <v>0</v>
      </c>
      <c r="I48" s="17">
        <v>0</v>
      </c>
      <c r="J48" s="18">
        <v>0</v>
      </c>
    </row>
    <row r="49" spans="1:10" x14ac:dyDescent="0.25">
      <c r="A49" s="14">
        <v>43</v>
      </c>
      <c r="B49" s="124" t="s">
        <v>57</v>
      </c>
      <c r="C49" s="124"/>
      <c r="D49" s="125"/>
      <c r="E49" s="17">
        <v>0</v>
      </c>
      <c r="F49" s="18">
        <v>0</v>
      </c>
      <c r="G49" s="17">
        <v>0</v>
      </c>
      <c r="H49" s="18">
        <v>0</v>
      </c>
      <c r="I49" s="17">
        <v>0</v>
      </c>
      <c r="J49" s="18">
        <v>0</v>
      </c>
    </row>
    <row r="50" spans="1:10" x14ac:dyDescent="0.25">
      <c r="A50" s="14">
        <v>44</v>
      </c>
      <c r="B50" s="124" t="s">
        <v>58</v>
      </c>
      <c r="C50" s="124"/>
      <c r="D50" s="125"/>
      <c r="E50" s="17">
        <v>0</v>
      </c>
      <c r="F50" s="18">
        <v>0</v>
      </c>
      <c r="G50" s="17">
        <v>0</v>
      </c>
      <c r="H50" s="18">
        <v>0</v>
      </c>
      <c r="I50" s="17">
        <v>0</v>
      </c>
      <c r="J50" s="18">
        <v>0</v>
      </c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1775680</v>
      </c>
      <c r="F51" s="28">
        <v>0</v>
      </c>
      <c r="G51" s="27">
        <v>1700000</v>
      </c>
      <c r="H51" s="28">
        <v>0</v>
      </c>
      <c r="I51" s="27">
        <v>1750000</v>
      </c>
      <c r="J51" s="28">
        <v>0</v>
      </c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2">
        <v>0</v>
      </c>
      <c r="H52" s="33">
        <v>0</v>
      </c>
      <c r="I52" s="32"/>
      <c r="J52" s="33">
        <v>0</v>
      </c>
    </row>
    <row r="53" spans="1:10" ht="16.5" thickTop="1" thickBot="1" x14ac:dyDescent="0.3">
      <c r="A53" s="34">
        <v>47</v>
      </c>
      <c r="B53" s="140" t="s">
        <v>61</v>
      </c>
      <c r="C53" s="140"/>
      <c r="D53" s="141"/>
      <c r="E53" s="35">
        <v>3199134</v>
      </c>
      <c r="F53" s="36">
        <v>0</v>
      </c>
      <c r="G53" s="35">
        <v>3050392</v>
      </c>
      <c r="H53" s="36">
        <v>0</v>
      </c>
      <c r="I53" s="35">
        <v>3120392</v>
      </c>
      <c r="J53" s="36">
        <v>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0</v>
      </c>
      <c r="G54" s="38">
        <v>0</v>
      </c>
      <c r="H54" s="39">
        <v>0</v>
      </c>
      <c r="I54" s="38">
        <v>0</v>
      </c>
      <c r="J54" s="39">
        <v>0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0</v>
      </c>
      <c r="G55" s="38">
        <v>0</v>
      </c>
      <c r="H55" s="39">
        <v>0</v>
      </c>
      <c r="I55" s="38">
        <v>0</v>
      </c>
      <c r="J55" s="39">
        <v>0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</row>
    <row r="59" spans="1:10" x14ac:dyDescent="0.25">
      <c r="B59" s="4" t="s">
        <v>67</v>
      </c>
      <c r="E59" s="5"/>
      <c r="F59" s="5"/>
      <c r="G59" s="5"/>
      <c r="H59" s="5"/>
      <c r="I59" s="5"/>
      <c r="J59" s="5"/>
    </row>
    <row r="60" spans="1:10" x14ac:dyDescent="0.25">
      <c r="E60" s="5"/>
      <c r="F60" s="5"/>
      <c r="G60" s="5"/>
      <c r="H60" s="5"/>
      <c r="I60" s="5"/>
      <c r="J60" s="5"/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I4:J4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>&amp;RPříloha č. 2</oddHead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37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1.42578125" bestFit="1" customWidth="1"/>
    <col min="6" max="6" width="10" customWidth="1"/>
    <col min="7" max="7" width="11.42578125" bestFit="1" customWidth="1"/>
    <col min="8" max="8" width="9.7109375" customWidth="1"/>
    <col min="9" max="9" width="11.42578125" bestFit="1" customWidth="1"/>
    <col min="10" max="10" width="10.28515625" customWidth="1"/>
  </cols>
  <sheetData>
    <row r="1" spans="1:10" x14ac:dyDescent="0.25">
      <c r="A1" s="6" t="s">
        <v>0</v>
      </c>
      <c r="C1" t="s">
        <v>83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7">
        <v>308394</v>
      </c>
      <c r="F7" s="16">
        <v>400</v>
      </c>
      <c r="G7" s="15">
        <v>400000</v>
      </c>
      <c r="H7" s="16">
        <v>400</v>
      </c>
      <c r="I7" s="15">
        <v>400000</v>
      </c>
      <c r="J7" s="16">
        <v>400</v>
      </c>
    </row>
    <row r="8" spans="1:10" x14ac:dyDescent="0.25">
      <c r="A8" s="14">
        <v>2</v>
      </c>
      <c r="B8" s="124" t="s">
        <v>16</v>
      </c>
      <c r="C8" s="124"/>
      <c r="D8" s="125"/>
      <c r="E8" s="17">
        <v>1270337</v>
      </c>
      <c r="F8" s="18">
        <v>16320</v>
      </c>
      <c r="G8" s="17">
        <v>1300000</v>
      </c>
      <c r="H8" s="18">
        <v>16320</v>
      </c>
      <c r="I8" s="17">
        <v>1300000</v>
      </c>
      <c r="J8" s="18">
        <v>16320</v>
      </c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7"/>
      <c r="H9" s="18"/>
      <c r="I9" s="17"/>
      <c r="J9" s="18"/>
    </row>
    <row r="10" spans="1:10" x14ac:dyDescent="0.25">
      <c r="A10" s="14">
        <v>4</v>
      </c>
      <c r="B10" s="133" t="s">
        <v>18</v>
      </c>
      <c r="C10" s="133"/>
      <c r="D10" s="134"/>
      <c r="E10" s="17">
        <v>264210</v>
      </c>
      <c r="F10" s="18">
        <v>400</v>
      </c>
      <c r="G10" s="17">
        <v>300000</v>
      </c>
      <c r="H10" s="18">
        <v>400</v>
      </c>
      <c r="I10" s="17">
        <v>300000</v>
      </c>
      <c r="J10" s="18">
        <v>400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3000</v>
      </c>
      <c r="F11" s="18">
        <v>0</v>
      </c>
      <c r="G11" s="17">
        <v>3000</v>
      </c>
      <c r="H11" s="18"/>
      <c r="I11" s="17">
        <v>3000</v>
      </c>
      <c r="J11" s="18"/>
    </row>
    <row r="12" spans="1:10" x14ac:dyDescent="0.25">
      <c r="A12" s="14">
        <v>6</v>
      </c>
      <c r="B12" s="124" t="s">
        <v>72</v>
      </c>
      <c r="C12" s="124"/>
      <c r="D12" s="125"/>
      <c r="E12" s="17">
        <v>3000</v>
      </c>
      <c r="F12" s="18">
        <v>0</v>
      </c>
      <c r="G12" s="17">
        <v>3000</v>
      </c>
      <c r="H12" s="18"/>
      <c r="I12" s="17">
        <v>3000</v>
      </c>
      <c r="J12" s="18"/>
    </row>
    <row r="13" spans="1:10" x14ac:dyDescent="0.25">
      <c r="A13" s="14">
        <v>7</v>
      </c>
      <c r="B13" s="124" t="s">
        <v>21</v>
      </c>
      <c r="C13" s="124"/>
      <c r="D13" s="125"/>
      <c r="E13" s="17">
        <v>360104</v>
      </c>
      <c r="F13" s="18">
        <v>160</v>
      </c>
      <c r="G13" s="17">
        <v>400000</v>
      </c>
      <c r="H13" s="18">
        <v>160</v>
      </c>
      <c r="I13" s="17">
        <v>400000</v>
      </c>
      <c r="J13" s="18">
        <v>160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177703</v>
      </c>
      <c r="F14" s="18">
        <v>9280</v>
      </c>
      <c r="G14" s="17">
        <v>190000</v>
      </c>
      <c r="H14" s="18">
        <v>9280</v>
      </c>
      <c r="I14" s="17">
        <v>190000</v>
      </c>
      <c r="J14" s="18">
        <v>9280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32224</v>
      </c>
      <c r="F15" s="18">
        <v>0</v>
      </c>
      <c r="G15" s="17">
        <v>40000</v>
      </c>
      <c r="H15" s="18"/>
      <c r="I15" s="17">
        <v>40000</v>
      </c>
      <c r="J15" s="18"/>
    </row>
    <row r="16" spans="1:10" x14ac:dyDescent="0.25">
      <c r="A16" s="14">
        <v>10</v>
      </c>
      <c r="B16" s="124" t="s">
        <v>24</v>
      </c>
      <c r="C16" s="124"/>
      <c r="D16" s="125"/>
      <c r="E16" s="17">
        <v>0</v>
      </c>
      <c r="F16" s="18">
        <v>0</v>
      </c>
      <c r="G16" s="17"/>
      <c r="H16" s="18"/>
      <c r="I16" s="17"/>
      <c r="J16" s="18"/>
    </row>
    <row r="17" spans="1:10" x14ac:dyDescent="0.25">
      <c r="A17" s="14">
        <v>11</v>
      </c>
      <c r="B17" s="124" t="s">
        <v>25</v>
      </c>
      <c r="C17" s="124"/>
      <c r="D17" s="125"/>
      <c r="E17" s="17">
        <v>39000</v>
      </c>
      <c r="F17" s="18">
        <v>0</v>
      </c>
      <c r="G17" s="17">
        <v>39000</v>
      </c>
      <c r="H17" s="18"/>
      <c r="I17" s="17">
        <v>39000</v>
      </c>
      <c r="J17" s="18"/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/>
      <c r="H18" s="18"/>
      <c r="I18" s="17"/>
      <c r="J18" s="18"/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/>
      <c r="H19" s="18"/>
      <c r="I19" s="17"/>
      <c r="J19" s="18"/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/>
      <c r="H20" s="18"/>
      <c r="I20" s="17"/>
      <c r="J20" s="18"/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/>
      <c r="H21" s="18"/>
      <c r="I21" s="17"/>
      <c r="J21" s="18"/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/>
      <c r="H22" s="18"/>
      <c r="I22" s="17"/>
      <c r="J22" s="18"/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/>
      <c r="H23" s="18"/>
      <c r="I23" s="17"/>
      <c r="J23" s="18"/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/>
      <c r="H24" s="18"/>
      <c r="I24" s="17"/>
      <c r="J24" s="18"/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/>
      <c r="H25" s="18"/>
      <c r="I25" s="17"/>
      <c r="J25" s="18"/>
    </row>
    <row r="26" spans="1:10" x14ac:dyDescent="0.25">
      <c r="A26" s="14">
        <v>20</v>
      </c>
      <c r="B26" s="124" t="s">
        <v>34</v>
      </c>
      <c r="C26" s="124"/>
      <c r="D26" s="125"/>
      <c r="E26" s="17">
        <v>606</v>
      </c>
      <c r="F26" s="18">
        <v>0</v>
      </c>
      <c r="G26" s="17">
        <v>800</v>
      </c>
      <c r="H26" s="18"/>
      <c r="I26" s="17">
        <v>800</v>
      </c>
      <c r="J26" s="18"/>
    </row>
    <row r="27" spans="1:10" x14ac:dyDescent="0.25">
      <c r="A27" s="14">
        <v>21</v>
      </c>
      <c r="B27" s="124" t="s">
        <v>35</v>
      </c>
      <c r="C27" s="124"/>
      <c r="D27" s="125"/>
      <c r="E27" s="17">
        <v>1224884</v>
      </c>
      <c r="F27" s="18">
        <v>8320</v>
      </c>
      <c r="G27" s="17">
        <v>1224884</v>
      </c>
      <c r="H27" s="18">
        <v>8320</v>
      </c>
      <c r="I27" s="17">
        <v>1224884</v>
      </c>
      <c r="J27" s="18">
        <v>8320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/>
      <c r="H28" s="18"/>
      <c r="I28" s="17"/>
      <c r="J28" s="18"/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/>
      <c r="H29" s="18"/>
      <c r="I29" s="17"/>
      <c r="J29" s="18"/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/>
      <c r="H30" s="18"/>
      <c r="I30" s="17"/>
      <c r="J30" s="18"/>
    </row>
    <row r="31" spans="1:10" x14ac:dyDescent="0.25">
      <c r="A31" s="14">
        <v>25</v>
      </c>
      <c r="B31" s="124" t="s">
        <v>39</v>
      </c>
      <c r="C31" s="124"/>
      <c r="D31" s="125"/>
      <c r="E31" s="17">
        <v>142760</v>
      </c>
      <c r="F31" s="18">
        <v>0</v>
      </c>
      <c r="G31" s="17">
        <v>145000</v>
      </c>
      <c r="H31" s="18"/>
      <c r="I31" s="17">
        <v>145000</v>
      </c>
      <c r="J31" s="18"/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/>
      <c r="H32" s="18"/>
      <c r="I32" s="17"/>
      <c r="J32" s="18"/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/>
      <c r="H33" s="18"/>
      <c r="I33" s="17"/>
      <c r="J33" s="18"/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/>
      <c r="H34" s="18"/>
      <c r="I34" s="17"/>
      <c r="J34" s="18"/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/>
      <c r="H35" s="18"/>
      <c r="I35" s="17"/>
      <c r="J35" s="18"/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20"/>
      <c r="H36" s="21"/>
      <c r="I36" s="20"/>
      <c r="J36" s="21"/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3826222</v>
      </c>
      <c r="F37" s="24">
        <v>34880</v>
      </c>
      <c r="G37" s="23">
        <v>4045684</v>
      </c>
      <c r="H37" s="24">
        <v>34880</v>
      </c>
      <c r="I37" s="23">
        <v>4045684</v>
      </c>
      <c r="J37" s="24">
        <v>34880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/>
      <c r="H38" s="16"/>
      <c r="I38" s="15"/>
      <c r="J38" s="16"/>
    </row>
    <row r="39" spans="1:10" x14ac:dyDescent="0.25">
      <c r="A39" s="14">
        <v>33</v>
      </c>
      <c r="B39" s="124" t="s">
        <v>47</v>
      </c>
      <c r="C39" s="124"/>
      <c r="D39" s="125"/>
      <c r="E39" s="17">
        <v>202000</v>
      </c>
      <c r="F39" s="18">
        <v>40000</v>
      </c>
      <c r="G39" s="17">
        <v>202000</v>
      </c>
      <c r="H39" s="18">
        <v>40000</v>
      </c>
      <c r="I39" s="17">
        <v>202000</v>
      </c>
      <c r="J39" s="18">
        <v>40000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0</v>
      </c>
      <c r="G40" s="17"/>
      <c r="H40" s="18"/>
      <c r="I40" s="17"/>
      <c r="J40" s="18"/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7"/>
      <c r="H41" s="18"/>
      <c r="I41" s="17"/>
      <c r="J41" s="18"/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/>
      <c r="H42" s="18"/>
      <c r="I42" s="17"/>
      <c r="J42" s="18"/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/>
      <c r="H43" s="18"/>
      <c r="I43" s="17"/>
      <c r="J43" s="18"/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/>
      <c r="H44" s="18"/>
      <c r="I44" s="17"/>
      <c r="J44" s="18"/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/>
      <c r="H45" s="18"/>
      <c r="I45" s="17"/>
      <c r="J45" s="18"/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/>
      <c r="H46" s="18"/>
      <c r="I46" s="17"/>
      <c r="J46" s="18"/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/>
      <c r="H47" s="18"/>
      <c r="I47" s="17"/>
      <c r="J47" s="18"/>
    </row>
    <row r="48" spans="1:10" x14ac:dyDescent="0.25">
      <c r="A48" s="14">
        <v>42</v>
      </c>
      <c r="B48" s="124" t="s">
        <v>56</v>
      </c>
      <c r="C48" s="124"/>
      <c r="D48" s="125"/>
      <c r="E48" s="17">
        <v>60000</v>
      </c>
      <c r="F48" s="18">
        <v>0</v>
      </c>
      <c r="G48" s="17"/>
      <c r="H48" s="18"/>
      <c r="I48" s="17"/>
      <c r="J48" s="18"/>
    </row>
    <row r="49" spans="1:10" x14ac:dyDescent="0.25">
      <c r="A49" s="14">
        <v>43</v>
      </c>
      <c r="B49" s="124" t="s">
        <v>57</v>
      </c>
      <c r="C49" s="124"/>
      <c r="D49" s="125"/>
      <c r="E49" s="17">
        <v>0</v>
      </c>
      <c r="F49" s="18">
        <v>0</v>
      </c>
      <c r="G49" s="17"/>
      <c r="H49" s="18"/>
      <c r="I49" s="17"/>
      <c r="J49" s="18"/>
    </row>
    <row r="50" spans="1:10" x14ac:dyDescent="0.25">
      <c r="A50" s="14">
        <v>44</v>
      </c>
      <c r="B50" s="124" t="s">
        <v>58</v>
      </c>
      <c r="C50" s="124"/>
      <c r="D50" s="125"/>
      <c r="E50" s="17">
        <v>0</v>
      </c>
      <c r="F50" s="18">
        <v>0</v>
      </c>
      <c r="G50" s="17"/>
      <c r="H50" s="18"/>
      <c r="I50" s="17"/>
      <c r="J50" s="18"/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3564222</v>
      </c>
      <c r="F51" s="28">
        <v>0</v>
      </c>
      <c r="G51" s="27">
        <v>3843684</v>
      </c>
      <c r="H51" s="28"/>
      <c r="I51" s="27">
        <v>3843684</v>
      </c>
      <c r="J51" s="28"/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2"/>
      <c r="H52" s="33"/>
      <c r="I52" s="32"/>
      <c r="J52" s="33"/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3826222</v>
      </c>
      <c r="F53" s="36">
        <v>40000</v>
      </c>
      <c r="G53" s="35">
        <v>4045684</v>
      </c>
      <c r="H53" s="36">
        <v>40000</v>
      </c>
      <c r="I53" s="35">
        <v>4045684</v>
      </c>
      <c r="J53" s="36">
        <v>40000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5120</v>
      </c>
      <c r="G54" s="38">
        <v>0</v>
      </c>
      <c r="H54" s="39">
        <v>5120</v>
      </c>
      <c r="I54" s="38">
        <v>0</v>
      </c>
      <c r="J54" s="39">
        <v>5120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5120</v>
      </c>
      <c r="G55" s="38">
        <v>0</v>
      </c>
      <c r="H55" s="39">
        <v>5120</v>
      </c>
      <c r="I55" s="38">
        <v>0</v>
      </c>
      <c r="J55" s="39">
        <v>5120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</row>
    <row r="59" spans="1:10" x14ac:dyDescent="0.25">
      <c r="B59" s="44" t="s">
        <v>67</v>
      </c>
    </row>
  </sheetData>
  <mergeCells count="57">
    <mergeCell ref="B58:D58"/>
    <mergeCell ref="B54:D54"/>
    <mergeCell ref="B55:D55"/>
    <mergeCell ref="B56:D56"/>
    <mergeCell ref="B57:D57"/>
    <mergeCell ref="A4:A6"/>
    <mergeCell ref="B4:D6"/>
    <mergeCell ref="B48:D48"/>
    <mergeCell ref="B49:D49"/>
    <mergeCell ref="B50:D50"/>
    <mergeCell ref="B36:D36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4:D34"/>
    <mergeCell ref="B51:D51"/>
    <mergeCell ref="B52:D52"/>
    <mergeCell ref="B53:D53"/>
    <mergeCell ref="B42:D42"/>
    <mergeCell ref="B43:D43"/>
    <mergeCell ref="B44:D44"/>
    <mergeCell ref="B45:D45"/>
    <mergeCell ref="B46:D46"/>
    <mergeCell ref="B47:D47"/>
    <mergeCell ref="B35:D35"/>
    <mergeCell ref="B24:D24"/>
    <mergeCell ref="B25:D25"/>
    <mergeCell ref="B26:D26"/>
    <mergeCell ref="B27:D27"/>
    <mergeCell ref="B28:D28"/>
    <mergeCell ref="B29:D29"/>
    <mergeCell ref="B9:D9"/>
    <mergeCell ref="B10:D10"/>
    <mergeCell ref="B11:D11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E4:F4"/>
    <mergeCell ref="G4:H4"/>
    <mergeCell ref="I4:J4"/>
    <mergeCell ref="B7:D7"/>
    <mergeCell ref="B8:D8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  <headerFooter>
    <oddHeader>&amp;RPříloha č. 2</oddHead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37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6" width="12.85546875" customWidth="1"/>
    <col min="7" max="7" width="14" customWidth="1"/>
    <col min="8" max="8" width="11.5703125" customWidth="1"/>
    <col min="9" max="9" width="12.5703125" customWidth="1"/>
    <col min="10" max="10" width="11.5703125" customWidth="1"/>
  </cols>
  <sheetData>
    <row r="1" spans="1:10" x14ac:dyDescent="0.25">
      <c r="A1" s="6" t="s">
        <v>0</v>
      </c>
      <c r="C1" t="s">
        <v>84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7202363</v>
      </c>
      <c r="F7" s="16">
        <v>101005</v>
      </c>
      <c r="G7" s="51">
        <v>7172153</v>
      </c>
      <c r="H7" s="52">
        <v>100995</v>
      </c>
      <c r="I7" s="51">
        <v>7134153</v>
      </c>
      <c r="J7" s="52">
        <v>100995</v>
      </c>
    </row>
    <row r="8" spans="1:10" x14ac:dyDescent="0.25">
      <c r="A8" s="14">
        <v>2</v>
      </c>
      <c r="B8" s="124" t="s">
        <v>16</v>
      </c>
      <c r="C8" s="124"/>
      <c r="D8" s="125"/>
      <c r="E8" s="17">
        <v>4340000</v>
      </c>
      <c r="F8" s="18">
        <v>530000</v>
      </c>
      <c r="G8" s="53">
        <v>4200000</v>
      </c>
      <c r="H8" s="54">
        <v>504000</v>
      </c>
      <c r="I8" s="53">
        <v>4200000</v>
      </c>
      <c r="J8" s="54">
        <v>504000</v>
      </c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53">
        <v>0</v>
      </c>
      <c r="H9" s="54">
        <v>0</v>
      </c>
      <c r="I9" s="53">
        <v>0</v>
      </c>
      <c r="J9" s="54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7">
        <v>520000</v>
      </c>
      <c r="F10" s="18">
        <v>48000</v>
      </c>
      <c r="G10" s="53">
        <v>520000</v>
      </c>
      <c r="H10" s="54">
        <v>48000</v>
      </c>
      <c r="I10" s="53">
        <v>520000</v>
      </c>
      <c r="J10" s="54">
        <v>48000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2000</v>
      </c>
      <c r="F11" s="18">
        <v>0</v>
      </c>
      <c r="G11" s="53">
        <v>2000</v>
      </c>
      <c r="H11" s="54">
        <v>0</v>
      </c>
      <c r="I11" s="53">
        <v>2000</v>
      </c>
      <c r="J11" s="54">
        <v>0</v>
      </c>
    </row>
    <row r="12" spans="1:10" x14ac:dyDescent="0.25">
      <c r="A12" s="14">
        <v>6</v>
      </c>
      <c r="B12" s="124" t="s">
        <v>72</v>
      </c>
      <c r="C12" s="124"/>
      <c r="D12" s="125"/>
      <c r="E12" s="17">
        <v>10000</v>
      </c>
      <c r="F12" s="18">
        <v>0</v>
      </c>
      <c r="G12" s="53">
        <v>10000</v>
      </c>
      <c r="H12" s="54">
        <v>0</v>
      </c>
      <c r="I12" s="53">
        <v>10000</v>
      </c>
      <c r="J12" s="54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694000</v>
      </c>
      <c r="F13" s="18">
        <v>35000</v>
      </c>
      <c r="G13" s="53">
        <v>694000</v>
      </c>
      <c r="H13" s="54">
        <v>46000</v>
      </c>
      <c r="I13" s="53">
        <v>694000</v>
      </c>
      <c r="J13" s="54">
        <v>46000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359583</v>
      </c>
      <c r="F14" s="18">
        <v>114000</v>
      </c>
      <c r="G14" s="53">
        <v>270000</v>
      </c>
      <c r="H14" s="54">
        <v>115000</v>
      </c>
      <c r="I14" s="53">
        <v>270000</v>
      </c>
      <c r="J14" s="54">
        <v>115000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25000</v>
      </c>
      <c r="F15" s="18">
        <v>7500</v>
      </c>
      <c r="G15" s="53">
        <v>25000</v>
      </c>
      <c r="H15" s="54">
        <v>8000</v>
      </c>
      <c r="I15" s="53">
        <v>25000</v>
      </c>
      <c r="J15" s="54">
        <v>8000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500</v>
      </c>
      <c r="F16" s="18">
        <v>200</v>
      </c>
      <c r="G16" s="53">
        <v>500</v>
      </c>
      <c r="H16" s="54">
        <v>200</v>
      </c>
      <c r="I16" s="53">
        <v>500</v>
      </c>
      <c r="J16" s="54">
        <v>200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6200</v>
      </c>
      <c r="F17" s="18">
        <v>2400</v>
      </c>
      <c r="G17" s="53">
        <v>6200</v>
      </c>
      <c r="H17" s="54">
        <v>2400</v>
      </c>
      <c r="I17" s="53">
        <v>6200</v>
      </c>
      <c r="J17" s="54">
        <v>2400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53">
        <v>0</v>
      </c>
      <c r="H18" s="54">
        <v>0</v>
      </c>
      <c r="I18" s="53">
        <v>0</v>
      </c>
      <c r="J18" s="54">
        <v>0</v>
      </c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4800</v>
      </c>
      <c r="G19" s="53">
        <v>0</v>
      </c>
      <c r="H19" s="54">
        <v>4800</v>
      </c>
      <c r="I19" s="53">
        <v>0</v>
      </c>
      <c r="J19" s="54">
        <v>4800</v>
      </c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53">
        <v>0</v>
      </c>
      <c r="H20" s="54">
        <v>0</v>
      </c>
      <c r="I20" s="53">
        <v>0</v>
      </c>
      <c r="J20" s="54">
        <v>0</v>
      </c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53">
        <v>0</v>
      </c>
      <c r="H21" s="54">
        <v>0</v>
      </c>
      <c r="I21" s="53">
        <v>0</v>
      </c>
      <c r="J21" s="54">
        <v>0</v>
      </c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53">
        <v>0</v>
      </c>
      <c r="H22" s="54">
        <v>0</v>
      </c>
      <c r="I22" s="53">
        <v>0</v>
      </c>
      <c r="J22" s="54">
        <v>0</v>
      </c>
    </row>
    <row r="23" spans="1:10" x14ac:dyDescent="0.25">
      <c r="A23" s="14">
        <v>17</v>
      </c>
      <c r="B23" s="124" t="s">
        <v>31</v>
      </c>
      <c r="C23" s="124"/>
      <c r="D23" s="125"/>
      <c r="E23" s="17">
        <v>20000</v>
      </c>
      <c r="F23" s="18">
        <v>0</v>
      </c>
      <c r="G23" s="53">
        <v>20000</v>
      </c>
      <c r="H23" s="54">
        <v>0</v>
      </c>
      <c r="I23" s="53">
        <v>20000</v>
      </c>
      <c r="J23" s="54">
        <v>0</v>
      </c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53">
        <v>0</v>
      </c>
      <c r="H24" s="54">
        <v>0</v>
      </c>
      <c r="I24" s="53">
        <v>0</v>
      </c>
      <c r="J24" s="54">
        <v>0</v>
      </c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53">
        <v>0</v>
      </c>
      <c r="H25" s="54">
        <v>0</v>
      </c>
      <c r="I25" s="53">
        <v>0</v>
      </c>
      <c r="J25" s="54">
        <v>0</v>
      </c>
    </row>
    <row r="26" spans="1:10" x14ac:dyDescent="0.25">
      <c r="A26" s="14">
        <v>20</v>
      </c>
      <c r="B26" s="124" t="s">
        <v>34</v>
      </c>
      <c r="C26" s="124"/>
      <c r="D26" s="125"/>
      <c r="E26" s="17">
        <v>3800</v>
      </c>
      <c r="F26" s="18">
        <v>0</v>
      </c>
      <c r="G26" s="53">
        <v>0</v>
      </c>
      <c r="H26" s="54">
        <v>0</v>
      </c>
      <c r="I26" s="53">
        <v>0</v>
      </c>
      <c r="J26" s="54">
        <v>0</v>
      </c>
    </row>
    <row r="27" spans="1:10" x14ac:dyDescent="0.25">
      <c r="A27" s="14">
        <v>21</v>
      </c>
      <c r="B27" s="124" t="s">
        <v>35</v>
      </c>
      <c r="C27" s="124"/>
      <c r="D27" s="125"/>
      <c r="E27" s="17">
        <v>1331670</v>
      </c>
      <c r="F27" s="18">
        <v>112905</v>
      </c>
      <c r="G27" s="53">
        <v>1321323</v>
      </c>
      <c r="H27" s="54">
        <v>112905</v>
      </c>
      <c r="I27" s="53">
        <v>1282775</v>
      </c>
      <c r="J27" s="54">
        <v>112905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53">
        <v>0</v>
      </c>
      <c r="H28" s="54">
        <v>0</v>
      </c>
      <c r="I28" s="53">
        <v>0</v>
      </c>
      <c r="J28" s="54">
        <v>0</v>
      </c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53">
        <v>0</v>
      </c>
      <c r="H29" s="54">
        <v>0</v>
      </c>
      <c r="I29" s="53">
        <v>0</v>
      </c>
      <c r="J29" s="54">
        <v>0</v>
      </c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53">
        <v>0</v>
      </c>
      <c r="H30" s="54">
        <v>0</v>
      </c>
      <c r="I30" s="53">
        <v>0</v>
      </c>
      <c r="J30" s="54">
        <v>0</v>
      </c>
    </row>
    <row r="31" spans="1:10" x14ac:dyDescent="0.25">
      <c r="A31" s="14">
        <v>25</v>
      </c>
      <c r="B31" s="124" t="s">
        <v>39</v>
      </c>
      <c r="C31" s="124"/>
      <c r="D31" s="125"/>
      <c r="E31" s="17">
        <v>273000</v>
      </c>
      <c r="F31" s="18">
        <v>0</v>
      </c>
      <c r="G31" s="55">
        <v>201000</v>
      </c>
      <c r="H31" s="56">
        <v>0</v>
      </c>
      <c r="I31" s="55">
        <v>239000</v>
      </c>
      <c r="J31" s="54">
        <v>0</v>
      </c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53">
        <v>0</v>
      </c>
      <c r="H32" s="54">
        <v>0</v>
      </c>
      <c r="I32" s="53">
        <v>0</v>
      </c>
      <c r="J32" s="54">
        <v>0</v>
      </c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53">
        <v>0</v>
      </c>
      <c r="H33" s="54">
        <v>0</v>
      </c>
      <c r="I33" s="53">
        <v>0</v>
      </c>
      <c r="J33" s="54">
        <v>0</v>
      </c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53">
        <v>0</v>
      </c>
      <c r="H34" s="54">
        <v>0</v>
      </c>
      <c r="I34" s="53">
        <v>0</v>
      </c>
      <c r="J34" s="54">
        <v>0</v>
      </c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53">
        <v>0</v>
      </c>
      <c r="H35" s="54">
        <v>0</v>
      </c>
      <c r="I35" s="53">
        <v>0</v>
      </c>
      <c r="J35" s="54">
        <v>0</v>
      </c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53">
        <v>0</v>
      </c>
      <c r="H36" s="54">
        <v>0</v>
      </c>
      <c r="I36" s="53">
        <v>0</v>
      </c>
      <c r="J36" s="54">
        <v>0</v>
      </c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14788116</v>
      </c>
      <c r="F37" s="24">
        <v>955810</v>
      </c>
      <c r="G37" s="23">
        <v>14442176</v>
      </c>
      <c r="H37" s="24">
        <v>942300</v>
      </c>
      <c r="I37" s="23">
        <v>14403628</v>
      </c>
      <c r="J37" s="24">
        <v>942300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72000</v>
      </c>
      <c r="G38" s="51">
        <v>0</v>
      </c>
      <c r="H38" s="52">
        <v>72000</v>
      </c>
      <c r="I38" s="51">
        <v>0</v>
      </c>
      <c r="J38" s="52">
        <v>72000</v>
      </c>
    </row>
    <row r="39" spans="1:10" x14ac:dyDescent="0.25">
      <c r="A39" s="14">
        <v>33</v>
      </c>
      <c r="B39" s="124" t="s">
        <v>47</v>
      </c>
      <c r="C39" s="124"/>
      <c r="D39" s="125"/>
      <c r="E39" s="17">
        <v>6690000</v>
      </c>
      <c r="F39" s="18">
        <v>80000</v>
      </c>
      <c r="G39" s="53">
        <v>6690000</v>
      </c>
      <c r="H39" s="54">
        <v>80000</v>
      </c>
      <c r="I39" s="53">
        <v>6690000</v>
      </c>
      <c r="J39" s="54">
        <v>80000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894510</v>
      </c>
      <c r="G40" s="53">
        <v>0</v>
      </c>
      <c r="H40" s="54">
        <v>895000</v>
      </c>
      <c r="I40" s="53">
        <v>0</v>
      </c>
      <c r="J40" s="54">
        <v>895000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53">
        <v>0</v>
      </c>
      <c r="H41" s="54">
        <v>0</v>
      </c>
      <c r="I41" s="53">
        <v>0</v>
      </c>
      <c r="J41" s="54">
        <v>0</v>
      </c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53">
        <v>0</v>
      </c>
      <c r="H42" s="54">
        <v>0</v>
      </c>
      <c r="I42" s="53">
        <v>0</v>
      </c>
      <c r="J42" s="54">
        <v>0</v>
      </c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53">
        <v>0</v>
      </c>
      <c r="H43" s="54">
        <v>0</v>
      </c>
      <c r="I43" s="53">
        <v>0</v>
      </c>
      <c r="J43" s="54">
        <v>0</v>
      </c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53">
        <v>0</v>
      </c>
      <c r="H44" s="54">
        <v>0</v>
      </c>
      <c r="I44" s="53">
        <v>0</v>
      </c>
      <c r="J44" s="54">
        <v>0</v>
      </c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53">
        <v>0</v>
      </c>
      <c r="H45" s="54">
        <v>0</v>
      </c>
      <c r="I45" s="53">
        <v>0</v>
      </c>
      <c r="J45" s="54">
        <v>0</v>
      </c>
    </row>
    <row r="46" spans="1:10" x14ac:dyDescent="0.25">
      <c r="A46" s="14">
        <v>40</v>
      </c>
      <c r="B46" s="124" t="s">
        <v>54</v>
      </c>
      <c r="C46" s="124"/>
      <c r="D46" s="125"/>
      <c r="E46" s="17">
        <v>20000</v>
      </c>
      <c r="F46" s="18">
        <v>0</v>
      </c>
      <c r="G46" s="53">
        <v>20000</v>
      </c>
      <c r="H46" s="54">
        <v>0</v>
      </c>
      <c r="I46" s="53">
        <v>20000</v>
      </c>
      <c r="J46" s="54">
        <v>0</v>
      </c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53">
        <v>0</v>
      </c>
      <c r="H47" s="54">
        <v>0</v>
      </c>
      <c r="I47" s="53">
        <v>0</v>
      </c>
      <c r="J47" s="54">
        <v>0</v>
      </c>
    </row>
    <row r="48" spans="1:10" x14ac:dyDescent="0.25">
      <c r="A48" s="14">
        <v>42</v>
      </c>
      <c r="B48" s="124" t="s">
        <v>56</v>
      </c>
      <c r="C48" s="124"/>
      <c r="D48" s="125"/>
      <c r="E48" s="17">
        <v>253000</v>
      </c>
      <c r="F48" s="18">
        <v>0</v>
      </c>
      <c r="G48" s="53">
        <v>0</v>
      </c>
      <c r="H48" s="54">
        <v>0</v>
      </c>
      <c r="I48" s="53">
        <v>0</v>
      </c>
      <c r="J48" s="54">
        <v>0</v>
      </c>
    </row>
    <row r="49" spans="1:10" x14ac:dyDescent="0.25">
      <c r="A49" s="14">
        <v>43</v>
      </c>
      <c r="B49" s="124" t="s">
        <v>57</v>
      </c>
      <c r="C49" s="124"/>
      <c r="D49" s="125"/>
      <c r="E49" s="17">
        <v>30000</v>
      </c>
      <c r="F49" s="18">
        <v>0</v>
      </c>
      <c r="G49" s="53">
        <v>30000</v>
      </c>
      <c r="H49" s="54">
        <v>0</v>
      </c>
      <c r="I49" s="53">
        <v>30000</v>
      </c>
      <c r="J49" s="54">
        <v>0</v>
      </c>
    </row>
    <row r="50" spans="1:10" x14ac:dyDescent="0.25">
      <c r="A50" s="14">
        <v>44</v>
      </c>
      <c r="B50" s="124" t="s">
        <v>58</v>
      </c>
      <c r="C50" s="124"/>
      <c r="D50" s="125"/>
      <c r="E50" s="17">
        <v>600</v>
      </c>
      <c r="F50" s="18">
        <v>0</v>
      </c>
      <c r="G50" s="53">
        <v>400</v>
      </c>
      <c r="H50" s="54">
        <v>0</v>
      </c>
      <c r="I50" s="53">
        <v>400</v>
      </c>
      <c r="J50" s="54">
        <v>0</v>
      </c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7794516</v>
      </c>
      <c r="F51" s="28">
        <v>0</v>
      </c>
      <c r="G51" s="57">
        <v>7701776</v>
      </c>
      <c r="H51" s="58">
        <v>0</v>
      </c>
      <c r="I51" s="57">
        <v>7663228</v>
      </c>
      <c r="J51" s="58">
        <v>0</v>
      </c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2"/>
      <c r="H52" s="33"/>
      <c r="I52" s="32"/>
      <c r="J52" s="33"/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14788116</v>
      </c>
      <c r="F53" s="36">
        <v>1046510</v>
      </c>
      <c r="G53" s="35">
        <v>14442176</v>
      </c>
      <c r="H53" s="36">
        <v>1047000</v>
      </c>
      <c r="I53" s="35">
        <v>14403628</v>
      </c>
      <c r="J53" s="36">
        <v>1047000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90700</v>
      </c>
      <c r="G54" s="38">
        <v>0</v>
      </c>
      <c r="H54" s="39">
        <v>104700</v>
      </c>
      <c r="I54" s="38">
        <v>0</v>
      </c>
      <c r="J54" s="39">
        <v>104700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90700</v>
      </c>
      <c r="G55" s="38">
        <v>0</v>
      </c>
      <c r="H55" s="39">
        <v>104700</v>
      </c>
      <c r="I55" s="38">
        <v>0</v>
      </c>
      <c r="J55" s="39">
        <v>104700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</row>
    <row r="59" spans="1:10" x14ac:dyDescent="0.25">
      <c r="B59" s="44" t="s">
        <v>67</v>
      </c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Header>&amp;RPříloha č. 2</oddHead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A10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2.42578125" bestFit="1" customWidth="1"/>
    <col min="6" max="6" width="11.42578125" bestFit="1" customWidth="1"/>
    <col min="7" max="7" width="14" customWidth="1"/>
    <col min="8" max="8" width="12" customWidth="1"/>
    <col min="9" max="9" width="13.42578125" customWidth="1"/>
    <col min="10" max="10" width="11.85546875" customWidth="1"/>
  </cols>
  <sheetData>
    <row r="1" spans="1:10" x14ac:dyDescent="0.25">
      <c r="A1" s="6" t="s">
        <v>0</v>
      </c>
      <c r="C1" t="s">
        <v>94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7543821</v>
      </c>
      <c r="F7" s="16">
        <v>800500</v>
      </c>
      <c r="G7" s="15">
        <v>7600000</v>
      </c>
      <c r="H7" s="16">
        <v>805000</v>
      </c>
      <c r="I7" s="15">
        <v>7650000</v>
      </c>
      <c r="J7" s="16">
        <v>815000</v>
      </c>
    </row>
    <row r="8" spans="1:10" x14ac:dyDescent="0.25">
      <c r="A8" s="14">
        <v>2</v>
      </c>
      <c r="B8" s="124" t="s">
        <v>16</v>
      </c>
      <c r="C8" s="124"/>
      <c r="D8" s="125"/>
      <c r="E8" s="17">
        <v>3600000</v>
      </c>
      <c r="F8" s="18">
        <v>320000</v>
      </c>
      <c r="G8" s="17">
        <v>3500000</v>
      </c>
      <c r="H8" s="18">
        <v>300000</v>
      </c>
      <c r="I8" s="17">
        <v>3500000</v>
      </c>
      <c r="J8" s="18">
        <v>300000</v>
      </c>
    </row>
    <row r="9" spans="1:10" x14ac:dyDescent="0.25">
      <c r="A9" s="14">
        <v>3</v>
      </c>
      <c r="B9" s="124" t="s">
        <v>17</v>
      </c>
      <c r="C9" s="124"/>
      <c r="D9" s="125"/>
      <c r="E9" s="17">
        <v>30000</v>
      </c>
      <c r="F9" s="18">
        <v>0</v>
      </c>
      <c r="G9" s="17">
        <v>30000</v>
      </c>
      <c r="H9" s="18">
        <v>0</v>
      </c>
      <c r="I9" s="17">
        <v>30000</v>
      </c>
      <c r="J9" s="18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7">
        <v>850000</v>
      </c>
      <c r="F10" s="18">
        <v>100000</v>
      </c>
      <c r="G10" s="17">
        <v>1000000</v>
      </c>
      <c r="H10" s="18">
        <v>100000</v>
      </c>
      <c r="I10" s="17">
        <v>1000000</v>
      </c>
      <c r="J10" s="18">
        <v>100000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10000</v>
      </c>
      <c r="F11" s="18">
        <v>0</v>
      </c>
      <c r="G11" s="17">
        <v>15000</v>
      </c>
      <c r="H11" s="18">
        <v>0</v>
      </c>
      <c r="I11" s="17">
        <v>20000</v>
      </c>
      <c r="J11" s="18">
        <v>0</v>
      </c>
    </row>
    <row r="12" spans="1:10" x14ac:dyDescent="0.25">
      <c r="A12" s="14">
        <v>6</v>
      </c>
      <c r="B12" s="124" t="s">
        <v>72</v>
      </c>
      <c r="C12" s="124"/>
      <c r="D12" s="125"/>
      <c r="E12" s="17">
        <v>10000</v>
      </c>
      <c r="F12" s="18">
        <v>0</v>
      </c>
      <c r="G12" s="17">
        <v>10000</v>
      </c>
      <c r="H12" s="18">
        <v>0</v>
      </c>
      <c r="I12" s="17">
        <v>10000</v>
      </c>
      <c r="J12" s="18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1353000</v>
      </c>
      <c r="F13" s="18">
        <v>61500</v>
      </c>
      <c r="G13" s="17">
        <v>1400000</v>
      </c>
      <c r="H13" s="18">
        <v>63000</v>
      </c>
      <c r="I13" s="17">
        <v>1450000</v>
      </c>
      <c r="J13" s="18">
        <v>65000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775349</v>
      </c>
      <c r="F14" s="18">
        <v>485000</v>
      </c>
      <c r="G14" s="17">
        <v>920000</v>
      </c>
      <c r="H14" s="18">
        <v>490000</v>
      </c>
      <c r="I14" s="17">
        <v>930000</v>
      </c>
      <c r="J14" s="18">
        <v>500000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165000</v>
      </c>
      <c r="F15" s="18">
        <v>155000</v>
      </c>
      <c r="G15" s="17">
        <v>170000</v>
      </c>
      <c r="H15" s="18">
        <v>160000</v>
      </c>
      <c r="I15" s="17">
        <v>175000</v>
      </c>
      <c r="J15" s="18">
        <v>165000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3000</v>
      </c>
      <c r="F16" s="18">
        <v>2000</v>
      </c>
      <c r="G16" s="17">
        <v>5500</v>
      </c>
      <c r="H16" s="18">
        <v>2500</v>
      </c>
      <c r="I16" s="17">
        <v>6000</v>
      </c>
      <c r="J16" s="18">
        <v>3000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28500</v>
      </c>
      <c r="F17" s="18">
        <v>11500</v>
      </c>
      <c r="G17" s="17">
        <v>30000</v>
      </c>
      <c r="H17" s="18">
        <v>12000</v>
      </c>
      <c r="I17" s="17">
        <v>33000</v>
      </c>
      <c r="J17" s="18">
        <v>13000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</row>
    <row r="19" spans="1:10" x14ac:dyDescent="0.25">
      <c r="A19" s="116">
        <v>13</v>
      </c>
      <c r="B19" s="151" t="s">
        <v>93</v>
      </c>
      <c r="C19" s="151"/>
      <c r="D19" s="152"/>
      <c r="E19" s="117">
        <v>2100000</v>
      </c>
      <c r="F19" s="118">
        <v>0</v>
      </c>
      <c r="G19" s="117">
        <v>2100000</v>
      </c>
      <c r="H19" s="118">
        <v>0</v>
      </c>
      <c r="I19" s="117">
        <v>2200000</v>
      </c>
      <c r="J19" s="118">
        <v>0</v>
      </c>
    </row>
    <row r="20" spans="1:10" x14ac:dyDescent="0.25">
      <c r="A20" s="14">
        <v>14</v>
      </c>
      <c r="B20" s="124" t="s">
        <v>27</v>
      </c>
      <c r="C20" s="124"/>
      <c r="D20" s="125"/>
      <c r="E20" s="17">
        <v>0</v>
      </c>
      <c r="F20" s="18">
        <v>2000</v>
      </c>
      <c r="G20" s="17">
        <v>0</v>
      </c>
      <c r="H20" s="18">
        <v>2500</v>
      </c>
      <c r="I20" s="17">
        <v>0</v>
      </c>
      <c r="J20" s="18">
        <v>3000</v>
      </c>
    </row>
    <row r="21" spans="1:10" x14ac:dyDescent="0.25">
      <c r="A21" s="14">
        <v>15</v>
      </c>
      <c r="B21" s="124" t="s">
        <v>28</v>
      </c>
      <c r="C21" s="124"/>
      <c r="D21" s="125"/>
      <c r="E21" s="17">
        <v>3000</v>
      </c>
      <c r="F21" s="18">
        <v>5000</v>
      </c>
      <c r="G21" s="17">
        <v>5000</v>
      </c>
      <c r="H21" s="18">
        <v>7000</v>
      </c>
      <c r="I21" s="17">
        <v>6000</v>
      </c>
      <c r="J21" s="18">
        <v>8000</v>
      </c>
    </row>
    <row r="22" spans="1:10" x14ac:dyDescent="0.25">
      <c r="A22" s="14">
        <v>16</v>
      </c>
      <c r="B22" s="124" t="s">
        <v>29</v>
      </c>
      <c r="C22" s="124"/>
      <c r="D22" s="125"/>
      <c r="E22" s="17">
        <v>5000</v>
      </c>
      <c r="F22" s="18">
        <v>0</v>
      </c>
      <c r="G22" s="17">
        <v>7000</v>
      </c>
      <c r="H22" s="18">
        <v>0</v>
      </c>
      <c r="I22" s="17">
        <v>8000</v>
      </c>
      <c r="J22" s="18">
        <v>0</v>
      </c>
    </row>
    <row r="23" spans="1:10" x14ac:dyDescent="0.25">
      <c r="A23" s="14">
        <v>17</v>
      </c>
      <c r="B23" s="124" t="s">
        <v>30</v>
      </c>
      <c r="C23" s="124"/>
      <c r="D23" s="125"/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</row>
    <row r="24" spans="1:10" x14ac:dyDescent="0.25">
      <c r="A24" s="14">
        <v>18</v>
      </c>
      <c r="B24" s="124" t="s">
        <v>31</v>
      </c>
      <c r="C24" s="124"/>
      <c r="D24" s="125"/>
      <c r="E24" s="17">
        <v>3000</v>
      </c>
      <c r="F24" s="18">
        <v>0</v>
      </c>
      <c r="G24" s="17">
        <v>5000</v>
      </c>
      <c r="H24" s="18">
        <v>0</v>
      </c>
      <c r="I24" s="17">
        <v>5000</v>
      </c>
      <c r="J24" s="18">
        <v>0</v>
      </c>
    </row>
    <row r="25" spans="1:10" x14ac:dyDescent="0.25">
      <c r="A25" s="14">
        <v>19</v>
      </c>
      <c r="B25" s="124" t="s">
        <v>32</v>
      </c>
      <c r="C25" s="124"/>
      <c r="D25" s="125"/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</row>
    <row r="26" spans="1:10" x14ac:dyDescent="0.25">
      <c r="A26" s="14">
        <v>20</v>
      </c>
      <c r="B26" s="124" t="s">
        <v>33</v>
      </c>
      <c r="C26" s="124"/>
      <c r="D26" s="125"/>
      <c r="E26" s="17">
        <v>0</v>
      </c>
      <c r="F26" s="18">
        <v>0</v>
      </c>
      <c r="G26" s="17">
        <v>0</v>
      </c>
      <c r="H26" s="18">
        <v>0</v>
      </c>
      <c r="I26" s="17">
        <v>0</v>
      </c>
      <c r="J26" s="18">
        <v>0</v>
      </c>
    </row>
    <row r="27" spans="1:10" x14ac:dyDescent="0.25">
      <c r="A27" s="14">
        <v>21</v>
      </c>
      <c r="B27" s="124" t="s">
        <v>34</v>
      </c>
      <c r="C27" s="124"/>
      <c r="D27" s="125"/>
      <c r="E27" s="17">
        <v>127000</v>
      </c>
      <c r="F27" s="18">
        <v>9000</v>
      </c>
      <c r="G27" s="17">
        <v>130000</v>
      </c>
      <c r="H27" s="18">
        <v>10000</v>
      </c>
      <c r="I27" s="17">
        <v>150000</v>
      </c>
      <c r="J27" s="18">
        <v>13000</v>
      </c>
    </row>
    <row r="28" spans="1:10" x14ac:dyDescent="0.25">
      <c r="A28" s="14">
        <v>22</v>
      </c>
      <c r="B28" s="124" t="s">
        <v>35</v>
      </c>
      <c r="C28" s="124"/>
      <c r="D28" s="125"/>
      <c r="E28" s="17">
        <v>1982003</v>
      </c>
      <c r="F28" s="18">
        <v>109517</v>
      </c>
      <c r="G28" s="17">
        <v>1950000</v>
      </c>
      <c r="H28" s="18">
        <v>123000</v>
      </c>
      <c r="I28" s="17">
        <v>1970000</v>
      </c>
      <c r="J28" s="18">
        <v>125000</v>
      </c>
    </row>
    <row r="29" spans="1:10" x14ac:dyDescent="0.25">
      <c r="A29" s="14">
        <v>23</v>
      </c>
      <c r="B29" s="124" t="s">
        <v>36</v>
      </c>
      <c r="C29" s="124"/>
      <c r="D29" s="125"/>
      <c r="E29" s="17">
        <v>5000</v>
      </c>
      <c r="F29" s="18">
        <v>0</v>
      </c>
      <c r="G29" s="17">
        <v>7000</v>
      </c>
      <c r="H29" s="18">
        <v>0</v>
      </c>
      <c r="I29" s="17">
        <v>8000</v>
      </c>
      <c r="J29" s="18">
        <v>0</v>
      </c>
    </row>
    <row r="30" spans="1:10" x14ac:dyDescent="0.25">
      <c r="A30" s="14">
        <v>24</v>
      </c>
      <c r="B30" s="124" t="s">
        <v>37</v>
      </c>
      <c r="C30" s="124"/>
      <c r="D30" s="125"/>
      <c r="E30" s="17">
        <v>0</v>
      </c>
      <c r="F30" s="18">
        <v>0</v>
      </c>
      <c r="G30" s="17">
        <v>0</v>
      </c>
      <c r="H30" s="18">
        <v>0</v>
      </c>
      <c r="I30" s="17">
        <v>0</v>
      </c>
      <c r="J30" s="18">
        <v>0</v>
      </c>
    </row>
    <row r="31" spans="1:10" x14ac:dyDescent="0.25">
      <c r="A31" s="14">
        <v>25</v>
      </c>
      <c r="B31" s="137" t="s">
        <v>38</v>
      </c>
      <c r="C31" s="137"/>
      <c r="D31" s="138"/>
      <c r="E31" s="17">
        <v>0</v>
      </c>
      <c r="F31" s="18">
        <v>0</v>
      </c>
      <c r="G31" s="17">
        <v>0</v>
      </c>
      <c r="H31" s="18">
        <v>0</v>
      </c>
      <c r="I31" s="17">
        <v>0</v>
      </c>
      <c r="J31" s="18">
        <v>0</v>
      </c>
    </row>
    <row r="32" spans="1:10" x14ac:dyDescent="0.25">
      <c r="A32" s="14">
        <v>26</v>
      </c>
      <c r="B32" s="124" t="s">
        <v>39</v>
      </c>
      <c r="C32" s="124"/>
      <c r="D32" s="125"/>
      <c r="E32" s="17">
        <v>420133</v>
      </c>
      <c r="F32" s="18">
        <v>20000</v>
      </c>
      <c r="G32" s="17">
        <v>380000</v>
      </c>
      <c r="H32" s="18">
        <v>20000</v>
      </c>
      <c r="I32" s="17">
        <v>400000</v>
      </c>
      <c r="J32" s="18">
        <v>25000</v>
      </c>
    </row>
    <row r="33" spans="1:10" x14ac:dyDescent="0.25">
      <c r="A33" s="14">
        <v>27</v>
      </c>
      <c r="B33" s="124" t="s">
        <v>40</v>
      </c>
      <c r="C33" s="124"/>
      <c r="D33" s="125"/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</row>
    <row r="34" spans="1:10" x14ac:dyDescent="0.25">
      <c r="A34" s="14">
        <v>28</v>
      </c>
      <c r="B34" s="124" t="s">
        <v>41</v>
      </c>
      <c r="C34" s="124"/>
      <c r="D34" s="125"/>
      <c r="E34" s="17">
        <v>0</v>
      </c>
      <c r="F34" s="18">
        <v>0</v>
      </c>
      <c r="G34" s="17">
        <v>0</v>
      </c>
      <c r="H34" s="18">
        <v>0</v>
      </c>
      <c r="I34" s="17">
        <v>0</v>
      </c>
      <c r="J34" s="18">
        <v>0</v>
      </c>
    </row>
    <row r="35" spans="1:10" x14ac:dyDescent="0.25">
      <c r="A35" s="14">
        <v>29</v>
      </c>
      <c r="B35" s="124" t="s">
        <v>42</v>
      </c>
      <c r="C35" s="124"/>
      <c r="D35" s="125"/>
      <c r="E35" s="17">
        <v>0</v>
      </c>
      <c r="F35" s="18">
        <v>0</v>
      </c>
      <c r="G35" s="17">
        <v>0</v>
      </c>
      <c r="H35" s="18">
        <v>0</v>
      </c>
      <c r="I35" s="17">
        <v>0</v>
      </c>
      <c r="J35" s="18">
        <v>0</v>
      </c>
    </row>
    <row r="36" spans="1:10" x14ac:dyDescent="0.25">
      <c r="A36" s="14">
        <v>30</v>
      </c>
      <c r="B36" s="124" t="s">
        <v>43</v>
      </c>
      <c r="C36" s="124"/>
      <c r="D36" s="125"/>
      <c r="E36" s="17">
        <v>0</v>
      </c>
      <c r="F36" s="18">
        <v>0</v>
      </c>
      <c r="G36" s="17">
        <v>0</v>
      </c>
      <c r="H36" s="18">
        <v>0</v>
      </c>
      <c r="I36" s="17">
        <v>0</v>
      </c>
      <c r="J36" s="18">
        <v>0</v>
      </c>
    </row>
    <row r="37" spans="1:10" ht="15.75" thickBot="1" x14ac:dyDescent="0.3">
      <c r="A37" s="19">
        <v>31</v>
      </c>
      <c r="B37" s="135" t="s">
        <v>44</v>
      </c>
      <c r="C37" s="135"/>
      <c r="D37" s="136"/>
      <c r="E37" s="20">
        <v>35000</v>
      </c>
      <c r="F37" s="21">
        <v>0</v>
      </c>
      <c r="G37" s="20">
        <v>35000</v>
      </c>
      <c r="H37" s="21">
        <v>0</v>
      </c>
      <c r="I37" s="20">
        <v>35000</v>
      </c>
      <c r="J37" s="21">
        <v>0</v>
      </c>
    </row>
    <row r="38" spans="1:10" ht="16.5" thickTop="1" thickBot="1" x14ac:dyDescent="0.3">
      <c r="A38" s="22">
        <v>32</v>
      </c>
      <c r="B38" s="139" t="s">
        <v>45</v>
      </c>
      <c r="C38" s="140"/>
      <c r="D38" s="141"/>
      <c r="E38" s="23">
        <v>19048806</v>
      </c>
      <c r="F38" s="24">
        <v>2081017</v>
      </c>
      <c r="G38" s="23">
        <v>19299500</v>
      </c>
      <c r="H38" s="24">
        <v>2095000</v>
      </c>
      <c r="I38" s="23">
        <v>19586000</v>
      </c>
      <c r="J38" s="24">
        <v>2135000</v>
      </c>
    </row>
    <row r="39" spans="1:10" x14ac:dyDescent="0.25">
      <c r="A39" s="25">
        <v>33</v>
      </c>
      <c r="B39" s="142" t="s">
        <v>46</v>
      </c>
      <c r="C39" s="142"/>
      <c r="D39" s="143"/>
      <c r="E39" s="15">
        <v>0</v>
      </c>
      <c r="F39" s="16">
        <v>0</v>
      </c>
      <c r="G39" s="15">
        <v>0</v>
      </c>
      <c r="H39" s="16">
        <v>0</v>
      </c>
      <c r="I39" s="15">
        <v>0</v>
      </c>
      <c r="J39" s="16">
        <v>0</v>
      </c>
    </row>
    <row r="40" spans="1:10" x14ac:dyDescent="0.25">
      <c r="A40" s="14">
        <v>34</v>
      </c>
      <c r="B40" s="124" t="s">
        <v>47</v>
      </c>
      <c r="C40" s="124"/>
      <c r="D40" s="125"/>
      <c r="E40" s="17">
        <v>9001000</v>
      </c>
      <c r="F40" s="18">
        <v>1500000</v>
      </c>
      <c r="G40" s="17">
        <v>9005000</v>
      </c>
      <c r="H40" s="18">
        <v>1500000</v>
      </c>
      <c r="I40" s="17">
        <v>9010000</v>
      </c>
      <c r="J40" s="18">
        <v>1550000</v>
      </c>
    </row>
    <row r="41" spans="1:10" x14ac:dyDescent="0.25">
      <c r="A41" s="14">
        <v>35</v>
      </c>
      <c r="B41" s="124" t="s">
        <v>48</v>
      </c>
      <c r="C41" s="124"/>
      <c r="D41" s="125"/>
      <c r="E41" s="17">
        <v>380000</v>
      </c>
      <c r="F41" s="18">
        <v>850000</v>
      </c>
      <c r="G41" s="17">
        <v>385000</v>
      </c>
      <c r="H41" s="18">
        <v>850000</v>
      </c>
      <c r="I41" s="17">
        <v>400000</v>
      </c>
      <c r="J41" s="18">
        <v>800000</v>
      </c>
    </row>
    <row r="42" spans="1:10" x14ac:dyDescent="0.25">
      <c r="A42" s="14">
        <v>36</v>
      </c>
      <c r="B42" s="124" t="s">
        <v>49</v>
      </c>
      <c r="C42" s="124"/>
      <c r="D42" s="125"/>
      <c r="E42" s="17">
        <v>30000</v>
      </c>
      <c r="F42" s="18">
        <v>0</v>
      </c>
      <c r="G42" s="17">
        <v>30000</v>
      </c>
      <c r="H42" s="18">
        <v>0</v>
      </c>
      <c r="I42" s="17">
        <v>30000</v>
      </c>
      <c r="J42" s="18">
        <v>0</v>
      </c>
    </row>
    <row r="43" spans="1:10" x14ac:dyDescent="0.25">
      <c r="A43" s="14">
        <v>37</v>
      </c>
      <c r="B43" s="124" t="s">
        <v>50</v>
      </c>
      <c r="C43" s="124"/>
      <c r="D43" s="125"/>
      <c r="E43" s="17">
        <v>0</v>
      </c>
      <c r="F43" s="18">
        <v>0</v>
      </c>
      <c r="G43" s="17">
        <v>0</v>
      </c>
      <c r="H43" s="18">
        <v>0</v>
      </c>
      <c r="I43" s="17">
        <v>0</v>
      </c>
      <c r="J43" s="18">
        <v>0</v>
      </c>
    </row>
    <row r="44" spans="1:10" x14ac:dyDescent="0.25">
      <c r="A44" s="14">
        <v>38</v>
      </c>
      <c r="B44" s="124" t="s">
        <v>51</v>
      </c>
      <c r="C44" s="124"/>
      <c r="D44" s="125"/>
      <c r="E44" s="17">
        <v>0</v>
      </c>
      <c r="F44" s="18">
        <v>0</v>
      </c>
      <c r="G44" s="17">
        <v>0</v>
      </c>
      <c r="H44" s="18">
        <v>0</v>
      </c>
      <c r="I44" s="17">
        <v>0</v>
      </c>
      <c r="J44" s="18">
        <v>0</v>
      </c>
    </row>
    <row r="45" spans="1:10" x14ac:dyDescent="0.25">
      <c r="A45" s="14">
        <v>39</v>
      </c>
      <c r="B45" s="124" t="s">
        <v>52</v>
      </c>
      <c r="C45" s="124"/>
      <c r="D45" s="125"/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</row>
    <row r="46" spans="1:10" x14ac:dyDescent="0.25">
      <c r="A46" s="14">
        <v>40</v>
      </c>
      <c r="B46" s="124" t="s">
        <v>53</v>
      </c>
      <c r="C46" s="124"/>
      <c r="D46" s="125"/>
      <c r="E46" s="17">
        <v>0</v>
      </c>
      <c r="F46" s="18">
        <v>0</v>
      </c>
      <c r="G46" s="17">
        <v>0</v>
      </c>
      <c r="H46" s="18">
        <v>0</v>
      </c>
      <c r="I46" s="17">
        <v>0</v>
      </c>
      <c r="J46" s="18">
        <v>0</v>
      </c>
    </row>
    <row r="47" spans="1:10" x14ac:dyDescent="0.25">
      <c r="A47" s="14">
        <v>41</v>
      </c>
      <c r="B47" s="124" t="s">
        <v>54</v>
      </c>
      <c r="C47" s="124"/>
      <c r="D47" s="125"/>
      <c r="E47" s="17">
        <v>0</v>
      </c>
      <c r="F47" s="18">
        <v>0</v>
      </c>
      <c r="G47" s="17">
        <v>0</v>
      </c>
      <c r="H47" s="18">
        <v>0</v>
      </c>
      <c r="I47" s="17">
        <v>0</v>
      </c>
      <c r="J47" s="18">
        <v>0</v>
      </c>
    </row>
    <row r="48" spans="1:10" x14ac:dyDescent="0.25">
      <c r="A48" s="14">
        <v>42</v>
      </c>
      <c r="B48" s="124" t="s">
        <v>55</v>
      </c>
      <c r="C48" s="124"/>
      <c r="D48" s="125"/>
      <c r="E48" s="17">
        <v>0</v>
      </c>
      <c r="F48" s="18">
        <v>0</v>
      </c>
      <c r="G48" s="17">
        <v>0</v>
      </c>
      <c r="H48" s="18">
        <v>0</v>
      </c>
      <c r="I48" s="17">
        <v>0</v>
      </c>
      <c r="J48" s="18">
        <v>0</v>
      </c>
    </row>
    <row r="49" spans="1:10" x14ac:dyDescent="0.25">
      <c r="A49" s="14">
        <v>43</v>
      </c>
      <c r="B49" s="124" t="s">
        <v>56</v>
      </c>
      <c r="C49" s="124"/>
      <c r="D49" s="125"/>
      <c r="E49" s="17">
        <v>300000</v>
      </c>
      <c r="F49" s="18">
        <v>0</v>
      </c>
      <c r="G49" s="17">
        <v>300000</v>
      </c>
      <c r="H49" s="18">
        <v>0</v>
      </c>
      <c r="I49" s="17">
        <v>300000</v>
      </c>
      <c r="J49" s="18">
        <v>0</v>
      </c>
    </row>
    <row r="50" spans="1:10" x14ac:dyDescent="0.25">
      <c r="A50" s="14">
        <v>44</v>
      </c>
      <c r="B50" s="124" t="s">
        <v>57</v>
      </c>
      <c r="C50" s="124"/>
      <c r="D50" s="125"/>
      <c r="E50" s="17">
        <v>147000</v>
      </c>
      <c r="F50" s="18">
        <v>0</v>
      </c>
      <c r="G50" s="17">
        <v>147000</v>
      </c>
      <c r="H50" s="18">
        <v>0</v>
      </c>
      <c r="I50" s="17">
        <v>150000</v>
      </c>
      <c r="J50" s="18">
        <v>0</v>
      </c>
    </row>
    <row r="51" spans="1:10" x14ac:dyDescent="0.25">
      <c r="A51" s="14">
        <v>45</v>
      </c>
      <c r="B51" s="124" t="s">
        <v>58</v>
      </c>
      <c r="C51" s="124"/>
      <c r="D51" s="125"/>
      <c r="E51" s="17">
        <v>1000</v>
      </c>
      <c r="F51" s="18">
        <v>0</v>
      </c>
      <c r="G51" s="17">
        <v>1000</v>
      </c>
      <c r="H51" s="18">
        <v>0</v>
      </c>
      <c r="I51" s="17">
        <v>1000</v>
      </c>
      <c r="J51" s="18">
        <v>0</v>
      </c>
    </row>
    <row r="52" spans="1:10" ht="15.75" thickBot="1" x14ac:dyDescent="0.3">
      <c r="A52" s="26">
        <v>46</v>
      </c>
      <c r="B52" s="147" t="s">
        <v>59</v>
      </c>
      <c r="C52" s="147"/>
      <c r="D52" s="148"/>
      <c r="E52" s="27">
        <v>9189806</v>
      </c>
      <c r="F52" s="28">
        <v>0</v>
      </c>
      <c r="G52" s="27">
        <v>9431500</v>
      </c>
      <c r="H52" s="28">
        <v>0</v>
      </c>
      <c r="I52" s="27">
        <v>9695000</v>
      </c>
      <c r="J52" s="28">
        <v>0</v>
      </c>
    </row>
    <row r="53" spans="1:10" ht="15.75" thickBot="1" x14ac:dyDescent="0.3">
      <c r="A53" s="29">
        <v>47</v>
      </c>
      <c r="B53" s="149" t="s">
        <v>60</v>
      </c>
      <c r="C53" s="149"/>
      <c r="D53" s="150"/>
      <c r="E53" s="30">
        <v>0</v>
      </c>
      <c r="F53" s="31">
        <v>0</v>
      </c>
      <c r="G53" s="32"/>
      <c r="H53" s="33"/>
      <c r="I53" s="32"/>
      <c r="J53" s="33"/>
    </row>
    <row r="54" spans="1:10" ht="16.5" thickTop="1" thickBot="1" x14ac:dyDescent="0.3">
      <c r="A54" s="34">
        <v>48</v>
      </c>
      <c r="B54" s="140" t="s">
        <v>73</v>
      </c>
      <c r="C54" s="140"/>
      <c r="D54" s="141"/>
      <c r="E54" s="35">
        <v>19048806</v>
      </c>
      <c r="F54" s="36">
        <v>2350000</v>
      </c>
      <c r="G54" s="35">
        <v>19299500</v>
      </c>
      <c r="H54" s="36">
        <v>2350000</v>
      </c>
      <c r="I54" s="35">
        <v>19586000</v>
      </c>
      <c r="J54" s="36">
        <v>2350000</v>
      </c>
    </row>
    <row r="55" spans="1:10" ht="15.75" thickBot="1" x14ac:dyDescent="0.3">
      <c r="A55" s="37">
        <v>49</v>
      </c>
      <c r="B55" s="144" t="s">
        <v>62</v>
      </c>
      <c r="C55" s="144"/>
      <c r="D55" s="145"/>
      <c r="E55" s="38">
        <v>35000</v>
      </c>
      <c r="F55" s="39">
        <v>268983</v>
      </c>
      <c r="G55" s="38">
        <v>35000</v>
      </c>
      <c r="H55" s="39">
        <v>255000</v>
      </c>
      <c r="I55" s="38">
        <v>35000</v>
      </c>
      <c r="J55" s="39">
        <v>215000</v>
      </c>
    </row>
    <row r="56" spans="1:10" ht="15.75" thickBot="1" x14ac:dyDescent="0.3">
      <c r="A56" s="40">
        <v>50</v>
      </c>
      <c r="B56" s="144" t="s">
        <v>63</v>
      </c>
      <c r="C56" s="144"/>
      <c r="D56" s="145"/>
      <c r="E56" s="38">
        <v>0</v>
      </c>
      <c r="F56" s="39">
        <v>268983</v>
      </c>
      <c r="G56" s="38">
        <v>0</v>
      </c>
      <c r="H56" s="39">
        <v>255000</v>
      </c>
      <c r="I56" s="38">
        <v>0</v>
      </c>
      <c r="J56" s="39">
        <v>215000</v>
      </c>
    </row>
    <row r="57" spans="1:10" ht="15.75" thickBot="1" x14ac:dyDescent="0.3">
      <c r="A57" s="41">
        <v>51</v>
      </c>
      <c r="B57" s="146" t="s">
        <v>64</v>
      </c>
      <c r="C57" s="146"/>
      <c r="D57" s="146"/>
      <c r="E57" s="42">
        <v>37324</v>
      </c>
      <c r="F57" s="42"/>
      <c r="G57" s="42">
        <v>37324</v>
      </c>
      <c r="H57" s="42"/>
      <c r="I57" s="42">
        <v>37324</v>
      </c>
      <c r="J57" s="42"/>
    </row>
    <row r="58" spans="1:10" ht="15.75" thickBot="1" x14ac:dyDescent="0.3">
      <c r="A58" s="41">
        <v>52</v>
      </c>
      <c r="B58" s="146" t="s">
        <v>65</v>
      </c>
      <c r="C58" s="146"/>
      <c r="D58" s="146"/>
      <c r="E58" s="42">
        <v>1.4</v>
      </c>
      <c r="F58" s="42"/>
      <c r="G58" s="42">
        <v>1.4</v>
      </c>
      <c r="H58" s="42"/>
      <c r="I58" s="42">
        <v>1.4</v>
      </c>
      <c r="J58" s="42"/>
    </row>
    <row r="59" spans="1:10" ht="15.75" thickBot="1" x14ac:dyDescent="0.3">
      <c r="A59" s="41">
        <v>53</v>
      </c>
      <c r="B59" s="146" t="s">
        <v>66</v>
      </c>
      <c r="C59" s="146"/>
      <c r="D59" s="146"/>
      <c r="E59" s="43">
        <v>3</v>
      </c>
      <c r="F59" s="43"/>
      <c r="G59" s="43">
        <v>3</v>
      </c>
      <c r="H59" s="43"/>
      <c r="I59" s="43">
        <v>3</v>
      </c>
      <c r="J59" s="43"/>
    </row>
    <row r="60" spans="1:10" x14ac:dyDescent="0.25">
      <c r="B60" s="44" t="s">
        <v>67</v>
      </c>
    </row>
  </sheetData>
  <mergeCells count="58">
    <mergeCell ref="A4:A6"/>
    <mergeCell ref="B4:D6"/>
    <mergeCell ref="E4:F4"/>
    <mergeCell ref="G4:H4"/>
    <mergeCell ref="I4:J4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54:D54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5:D55"/>
    <mergeCell ref="B56:D56"/>
    <mergeCell ref="B57:D57"/>
    <mergeCell ref="B58:D58"/>
    <mergeCell ref="B59:D59"/>
  </mergeCell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Header>&amp;RPříloha č. 2</oddHead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34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2.7109375" customWidth="1"/>
    <col min="6" max="6" width="12.28515625" customWidth="1"/>
    <col min="7" max="7" width="13.28515625" customWidth="1"/>
    <col min="8" max="8" width="10.140625" customWidth="1"/>
    <col min="9" max="9" width="13.140625" customWidth="1"/>
    <col min="10" max="10" width="10.28515625" customWidth="1"/>
  </cols>
  <sheetData>
    <row r="1" spans="1:10" x14ac:dyDescent="0.25">
      <c r="A1" s="6" t="s">
        <v>0</v>
      </c>
      <c r="C1" t="s">
        <v>85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6295000</v>
      </c>
      <c r="F7" s="16">
        <v>371800</v>
      </c>
      <c r="G7" s="15">
        <v>6300000</v>
      </c>
      <c r="H7" s="16">
        <v>378400</v>
      </c>
      <c r="I7" s="15">
        <v>6310000</v>
      </c>
      <c r="J7" s="16">
        <v>405000</v>
      </c>
    </row>
    <row r="8" spans="1:10" x14ac:dyDescent="0.25">
      <c r="A8" s="14">
        <v>2</v>
      </c>
      <c r="B8" s="124" t="s">
        <v>16</v>
      </c>
      <c r="C8" s="124"/>
      <c r="D8" s="125"/>
      <c r="E8" s="17">
        <v>2885000</v>
      </c>
      <c r="F8" s="18">
        <v>140235</v>
      </c>
      <c r="G8" s="17">
        <v>2930000</v>
      </c>
      <c r="H8" s="18">
        <v>145000</v>
      </c>
      <c r="I8" s="17">
        <v>2930000</v>
      </c>
      <c r="J8" s="18">
        <v>145000</v>
      </c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7">
        <v>0</v>
      </c>
      <c r="H9" s="18">
        <v>0</v>
      </c>
      <c r="I9" s="17">
        <v>0</v>
      </c>
      <c r="J9" s="18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7">
        <v>403206</v>
      </c>
      <c r="F10" s="18">
        <v>10000</v>
      </c>
      <c r="G10" s="17">
        <v>439706</v>
      </c>
      <c r="H10" s="18">
        <v>12000</v>
      </c>
      <c r="I10" s="17">
        <v>469706</v>
      </c>
      <c r="J10" s="18">
        <v>15000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4000</v>
      </c>
      <c r="F11" s="18">
        <v>0</v>
      </c>
      <c r="G11" s="17">
        <v>4000</v>
      </c>
      <c r="H11" s="18">
        <v>0</v>
      </c>
      <c r="I11" s="17">
        <v>4000</v>
      </c>
      <c r="J11" s="18">
        <v>0</v>
      </c>
    </row>
    <row r="12" spans="1:10" x14ac:dyDescent="0.25">
      <c r="A12" s="14">
        <v>6</v>
      </c>
      <c r="B12" s="124" t="s">
        <v>72</v>
      </c>
      <c r="C12" s="124"/>
      <c r="D12" s="125"/>
      <c r="E12" s="17">
        <v>7000</v>
      </c>
      <c r="F12" s="18">
        <v>0</v>
      </c>
      <c r="G12" s="17">
        <v>8000</v>
      </c>
      <c r="H12" s="18">
        <v>0</v>
      </c>
      <c r="I12" s="17">
        <v>8000</v>
      </c>
      <c r="J12" s="18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917500</v>
      </c>
      <c r="F13" s="18">
        <v>6200</v>
      </c>
      <c r="G13" s="17">
        <v>860000</v>
      </c>
      <c r="H13" s="18">
        <v>6000</v>
      </c>
      <c r="I13" s="17">
        <v>860000</v>
      </c>
      <c r="J13" s="18">
        <v>6000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176817</v>
      </c>
      <c r="F14" s="18">
        <v>190000</v>
      </c>
      <c r="G14" s="17">
        <v>176817</v>
      </c>
      <c r="H14" s="18">
        <v>200000</v>
      </c>
      <c r="I14" s="17">
        <v>176817</v>
      </c>
      <c r="J14" s="18">
        <v>210000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0</v>
      </c>
      <c r="F15" s="18">
        <v>64220</v>
      </c>
      <c r="G15" s="17">
        <v>0</v>
      </c>
      <c r="H15" s="18">
        <v>67600</v>
      </c>
      <c r="I15" s="17">
        <v>0</v>
      </c>
      <c r="J15" s="18">
        <v>70980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0</v>
      </c>
      <c r="F16" s="18">
        <v>1000</v>
      </c>
      <c r="G16" s="17">
        <v>0</v>
      </c>
      <c r="H16" s="18">
        <v>1100</v>
      </c>
      <c r="I16" s="17">
        <v>0</v>
      </c>
      <c r="J16" s="18">
        <v>1150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0</v>
      </c>
      <c r="F17" s="18">
        <v>1900</v>
      </c>
      <c r="G17" s="17">
        <v>0</v>
      </c>
      <c r="H17" s="18">
        <v>2000</v>
      </c>
      <c r="I17" s="17">
        <v>0</v>
      </c>
      <c r="J17" s="18">
        <v>2100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>
        <v>0</v>
      </c>
      <c r="H19" s="18">
        <v>0</v>
      </c>
      <c r="I19" s="17">
        <v>0</v>
      </c>
      <c r="J19" s="18">
        <v>0</v>
      </c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>
        <v>0</v>
      </c>
      <c r="H24" s="18">
        <v>0</v>
      </c>
      <c r="I24" s="17">
        <v>0</v>
      </c>
      <c r="J24" s="18">
        <v>0</v>
      </c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</row>
    <row r="26" spans="1:10" x14ac:dyDescent="0.25">
      <c r="A26" s="14">
        <v>20</v>
      </c>
      <c r="B26" s="124" t="s">
        <v>34</v>
      </c>
      <c r="C26" s="124"/>
      <c r="D26" s="125"/>
      <c r="E26" s="17">
        <v>4100</v>
      </c>
      <c r="F26" s="18">
        <v>0</v>
      </c>
      <c r="G26" s="17">
        <v>4100</v>
      </c>
      <c r="H26" s="18">
        <v>0</v>
      </c>
      <c r="I26" s="17">
        <v>4100</v>
      </c>
      <c r="J26" s="18">
        <v>0</v>
      </c>
    </row>
    <row r="27" spans="1:10" x14ac:dyDescent="0.25">
      <c r="A27" s="14">
        <v>21</v>
      </c>
      <c r="B27" s="124" t="s">
        <v>35</v>
      </c>
      <c r="C27" s="124"/>
      <c r="D27" s="125"/>
      <c r="E27" s="17">
        <v>1460290</v>
      </c>
      <c r="F27" s="18">
        <v>17927</v>
      </c>
      <c r="G27" s="17">
        <v>1460290</v>
      </c>
      <c r="H27" s="18">
        <v>17927</v>
      </c>
      <c r="I27" s="17">
        <v>1460290</v>
      </c>
      <c r="J27" s="18">
        <v>17927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>
        <v>0</v>
      </c>
      <c r="H29" s="18">
        <v>0</v>
      </c>
      <c r="I29" s="17">
        <v>0</v>
      </c>
      <c r="J29" s="18">
        <v>0</v>
      </c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>
        <v>0</v>
      </c>
      <c r="H30" s="18">
        <v>0</v>
      </c>
      <c r="I30" s="17">
        <v>0</v>
      </c>
      <c r="J30" s="18">
        <v>0</v>
      </c>
    </row>
    <row r="31" spans="1:10" x14ac:dyDescent="0.25">
      <c r="A31" s="14">
        <v>25</v>
      </c>
      <c r="B31" s="124" t="s">
        <v>39</v>
      </c>
      <c r="C31" s="124"/>
      <c r="D31" s="125"/>
      <c r="E31" s="17">
        <v>240000</v>
      </c>
      <c r="F31" s="18">
        <v>0</v>
      </c>
      <c r="G31" s="17">
        <v>140000</v>
      </c>
      <c r="H31" s="18">
        <v>0</v>
      </c>
      <c r="I31" s="17">
        <v>120000</v>
      </c>
      <c r="J31" s="18">
        <v>0</v>
      </c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>
        <v>0</v>
      </c>
      <c r="H32" s="18">
        <v>0</v>
      </c>
      <c r="I32" s="17">
        <v>0</v>
      </c>
      <c r="J32" s="18">
        <v>0</v>
      </c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>
        <v>0</v>
      </c>
      <c r="H34" s="18">
        <v>0</v>
      </c>
      <c r="I34" s="17">
        <v>0</v>
      </c>
      <c r="J34" s="18">
        <v>0</v>
      </c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>
        <v>0</v>
      </c>
      <c r="H35" s="18">
        <v>0</v>
      </c>
      <c r="I35" s="17">
        <v>0</v>
      </c>
      <c r="J35" s="18">
        <v>0</v>
      </c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20">
        <v>0</v>
      </c>
      <c r="H36" s="21">
        <v>0</v>
      </c>
      <c r="I36" s="20">
        <v>0</v>
      </c>
      <c r="J36" s="21">
        <v>0</v>
      </c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12392913</v>
      </c>
      <c r="F37" s="24">
        <v>803282</v>
      </c>
      <c r="G37" s="23">
        <v>12322913</v>
      </c>
      <c r="H37" s="24">
        <v>830027</v>
      </c>
      <c r="I37" s="23">
        <v>12342913</v>
      </c>
      <c r="J37" s="24">
        <v>873157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/>
      <c r="H38" s="16"/>
      <c r="I38" s="15"/>
      <c r="J38" s="16"/>
    </row>
    <row r="39" spans="1:10" x14ac:dyDescent="0.25">
      <c r="A39" s="14">
        <v>33</v>
      </c>
      <c r="B39" s="124" t="s">
        <v>47</v>
      </c>
      <c r="C39" s="124"/>
      <c r="D39" s="125"/>
      <c r="E39" s="17">
        <v>6160000</v>
      </c>
      <c r="F39" s="18">
        <v>756500</v>
      </c>
      <c r="G39" s="17">
        <v>6160000</v>
      </c>
      <c r="H39" s="18">
        <v>783200</v>
      </c>
      <c r="I39" s="17">
        <v>6180000</v>
      </c>
      <c r="J39" s="18">
        <v>810000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120000</v>
      </c>
      <c r="G40" s="17">
        <v>0</v>
      </c>
      <c r="H40" s="18">
        <v>140000</v>
      </c>
      <c r="I40" s="17">
        <v>0</v>
      </c>
      <c r="J40" s="18">
        <v>150000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7">
        <v>0</v>
      </c>
      <c r="H41" s="18">
        <v>0</v>
      </c>
      <c r="I41" s="17">
        <v>0</v>
      </c>
      <c r="J41" s="18">
        <v>0</v>
      </c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>
        <v>0</v>
      </c>
      <c r="H42" s="18">
        <v>0</v>
      </c>
      <c r="I42" s="17">
        <v>0</v>
      </c>
      <c r="J42" s="18">
        <v>0</v>
      </c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>
        <v>0</v>
      </c>
      <c r="H43" s="18">
        <v>0</v>
      </c>
      <c r="I43" s="17">
        <v>0</v>
      </c>
      <c r="J43" s="18">
        <v>0</v>
      </c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>
        <v>0</v>
      </c>
      <c r="H44" s="18">
        <v>0</v>
      </c>
      <c r="I44" s="17">
        <v>0</v>
      </c>
      <c r="J44" s="18">
        <v>0</v>
      </c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>
        <v>0</v>
      </c>
      <c r="H46" s="18">
        <v>0</v>
      </c>
      <c r="I46" s="17">
        <v>0</v>
      </c>
      <c r="J46" s="18">
        <v>0</v>
      </c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>
        <v>0</v>
      </c>
      <c r="H47" s="18">
        <v>0</v>
      </c>
      <c r="I47" s="17">
        <v>0</v>
      </c>
      <c r="J47" s="18">
        <v>0</v>
      </c>
    </row>
    <row r="48" spans="1:10" x14ac:dyDescent="0.25">
      <c r="A48" s="14">
        <v>42</v>
      </c>
      <c r="B48" s="124" t="s">
        <v>56</v>
      </c>
      <c r="C48" s="124"/>
      <c r="D48" s="125"/>
      <c r="E48" s="17">
        <v>70000</v>
      </c>
      <c r="F48" s="18">
        <v>0</v>
      </c>
      <c r="G48" s="17">
        <v>0</v>
      </c>
      <c r="H48" s="18">
        <v>0</v>
      </c>
      <c r="I48" s="17">
        <v>0</v>
      </c>
      <c r="J48" s="18">
        <v>0</v>
      </c>
    </row>
    <row r="49" spans="1:10" x14ac:dyDescent="0.25">
      <c r="A49" s="14">
        <v>43</v>
      </c>
      <c r="B49" s="124" t="s">
        <v>57</v>
      </c>
      <c r="C49" s="124"/>
      <c r="D49" s="125"/>
      <c r="E49" s="17">
        <v>0</v>
      </c>
      <c r="F49" s="18">
        <v>0</v>
      </c>
      <c r="G49" s="17">
        <v>0</v>
      </c>
      <c r="H49" s="18">
        <v>0</v>
      </c>
      <c r="I49" s="17">
        <v>0</v>
      </c>
      <c r="J49" s="18">
        <v>0</v>
      </c>
    </row>
    <row r="50" spans="1:10" x14ac:dyDescent="0.25">
      <c r="A50" s="14">
        <v>44</v>
      </c>
      <c r="B50" s="124" t="s">
        <v>58</v>
      </c>
      <c r="C50" s="124"/>
      <c r="D50" s="125"/>
      <c r="E50" s="17">
        <v>0</v>
      </c>
      <c r="F50" s="18">
        <v>0</v>
      </c>
      <c r="G50" s="17">
        <v>0</v>
      </c>
      <c r="H50" s="18">
        <v>0</v>
      </c>
      <c r="I50" s="17">
        <v>0</v>
      </c>
      <c r="J50" s="18">
        <v>0</v>
      </c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6162913</v>
      </c>
      <c r="F51" s="28">
        <v>0</v>
      </c>
      <c r="G51" s="27">
        <v>6162913</v>
      </c>
      <c r="H51" s="28">
        <v>0</v>
      </c>
      <c r="I51" s="27">
        <v>6162913</v>
      </c>
      <c r="J51" s="28">
        <v>0</v>
      </c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0">
        <v>0</v>
      </c>
      <c r="H52" s="31">
        <v>0</v>
      </c>
      <c r="I52" s="30">
        <v>0</v>
      </c>
      <c r="J52" s="31">
        <v>0</v>
      </c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12392913</v>
      </c>
      <c r="F53" s="36">
        <v>876500</v>
      </c>
      <c r="G53" s="35">
        <v>12322913</v>
      </c>
      <c r="H53" s="36">
        <v>923200</v>
      </c>
      <c r="I53" s="35">
        <v>12342913</v>
      </c>
      <c r="J53" s="36">
        <v>960000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73218</v>
      </c>
      <c r="G54" s="38">
        <v>0</v>
      </c>
      <c r="H54" s="39">
        <v>93173</v>
      </c>
      <c r="I54" s="38">
        <v>0</v>
      </c>
      <c r="J54" s="39">
        <v>86843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73218</v>
      </c>
      <c r="G55" s="38">
        <v>0</v>
      </c>
      <c r="H55" s="39">
        <v>93173</v>
      </c>
      <c r="I55" s="38">
        <v>0</v>
      </c>
      <c r="J55" s="39">
        <v>86843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0</v>
      </c>
      <c r="F56" s="42">
        <v>0</v>
      </c>
      <c r="G56" s="42"/>
      <c r="H56" s="42"/>
      <c r="I56" s="42"/>
      <c r="J56" s="42"/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0</v>
      </c>
      <c r="F57" s="42">
        <v>0</v>
      </c>
      <c r="G57" s="42"/>
      <c r="H57" s="42"/>
      <c r="I57" s="42"/>
      <c r="J57" s="42"/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0</v>
      </c>
      <c r="F58" s="43">
        <v>0</v>
      </c>
      <c r="G58" s="43"/>
      <c r="H58" s="43"/>
      <c r="I58" s="43"/>
      <c r="J58" s="43"/>
    </row>
    <row r="59" spans="1:10" x14ac:dyDescent="0.25">
      <c r="B59" s="44" t="s">
        <v>67</v>
      </c>
    </row>
  </sheetData>
  <mergeCells count="57">
    <mergeCell ref="B56:D56"/>
    <mergeCell ref="B57:D57"/>
    <mergeCell ref="B58:D58"/>
    <mergeCell ref="B50:D50"/>
    <mergeCell ref="B51:D51"/>
    <mergeCell ref="B52:D52"/>
    <mergeCell ref="B53:D53"/>
    <mergeCell ref="B54:D54"/>
    <mergeCell ref="B55:D55"/>
    <mergeCell ref="B49:D49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I4:J4"/>
    <mergeCell ref="B7:D7"/>
    <mergeCell ref="B13:D13"/>
    <mergeCell ref="A4:A6"/>
    <mergeCell ref="B4:D6"/>
    <mergeCell ref="E4:F4"/>
    <mergeCell ref="G4:H4"/>
    <mergeCell ref="B8:D8"/>
    <mergeCell ref="B9:D9"/>
    <mergeCell ref="B10:D10"/>
    <mergeCell ref="B11:D11"/>
    <mergeCell ref="B12:D12"/>
  </mergeCells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2</oddHead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3.28515625" bestFit="1" customWidth="1"/>
    <col min="6" max="6" width="12.140625" bestFit="1" customWidth="1"/>
    <col min="7" max="7" width="12.42578125" bestFit="1" customWidth="1"/>
    <col min="8" max="8" width="11.85546875" customWidth="1"/>
    <col min="9" max="9" width="12.42578125" bestFit="1" customWidth="1"/>
    <col min="10" max="10" width="11.42578125" bestFit="1" customWidth="1"/>
  </cols>
  <sheetData>
    <row r="1" spans="1:10" x14ac:dyDescent="0.25">
      <c r="A1" s="6" t="s">
        <v>0</v>
      </c>
      <c r="C1" t="s">
        <v>87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3939400</v>
      </c>
      <c r="F7" s="16">
        <v>120000</v>
      </c>
      <c r="G7" s="15">
        <v>3860000</v>
      </c>
      <c r="H7" s="16">
        <v>120000</v>
      </c>
      <c r="I7" s="15">
        <v>3860000</v>
      </c>
      <c r="J7" s="16">
        <v>128000</v>
      </c>
    </row>
    <row r="8" spans="1:10" x14ac:dyDescent="0.25">
      <c r="A8" s="14">
        <v>2</v>
      </c>
      <c r="B8" s="124" t="s">
        <v>16</v>
      </c>
      <c r="C8" s="124"/>
      <c r="D8" s="125"/>
      <c r="E8" s="15">
        <v>13458000</v>
      </c>
      <c r="F8" s="18">
        <v>734000</v>
      </c>
      <c r="G8" s="15">
        <v>14035000</v>
      </c>
      <c r="H8" s="18">
        <v>735000</v>
      </c>
      <c r="I8" s="15">
        <v>14035000</v>
      </c>
      <c r="J8" s="18">
        <v>735000</v>
      </c>
    </row>
    <row r="9" spans="1:10" x14ac:dyDescent="0.25">
      <c r="A9" s="14">
        <v>3</v>
      </c>
      <c r="B9" s="124" t="s">
        <v>17</v>
      </c>
      <c r="C9" s="124"/>
      <c r="D9" s="125"/>
      <c r="E9" s="15">
        <v>0</v>
      </c>
      <c r="F9" s="18">
        <v>0</v>
      </c>
      <c r="G9" s="15">
        <v>0</v>
      </c>
      <c r="H9" s="18">
        <v>0</v>
      </c>
      <c r="I9" s="15">
        <v>0</v>
      </c>
      <c r="J9" s="18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5">
        <v>1792983</v>
      </c>
      <c r="F10" s="18">
        <v>33000</v>
      </c>
      <c r="G10" s="15">
        <v>3060000</v>
      </c>
      <c r="H10" s="18">
        <v>33000</v>
      </c>
      <c r="I10" s="15">
        <v>3060000</v>
      </c>
      <c r="J10" s="18">
        <v>33000</v>
      </c>
    </row>
    <row r="11" spans="1:10" x14ac:dyDescent="0.25">
      <c r="A11" s="14">
        <v>5</v>
      </c>
      <c r="B11" s="124" t="s">
        <v>19</v>
      </c>
      <c r="C11" s="124"/>
      <c r="D11" s="125"/>
      <c r="E11" s="15">
        <v>88000</v>
      </c>
      <c r="F11" s="18">
        <v>1000</v>
      </c>
      <c r="G11" s="15">
        <v>68000</v>
      </c>
      <c r="H11" s="18">
        <v>1000</v>
      </c>
      <c r="I11" s="15">
        <v>68000</v>
      </c>
      <c r="J11" s="18">
        <v>1000</v>
      </c>
    </row>
    <row r="12" spans="1:10" x14ac:dyDescent="0.25">
      <c r="A12" s="14">
        <v>6</v>
      </c>
      <c r="B12" s="124" t="s">
        <v>72</v>
      </c>
      <c r="C12" s="124"/>
      <c r="D12" s="125"/>
      <c r="E12" s="15">
        <v>10000</v>
      </c>
      <c r="F12" s="18">
        <v>0</v>
      </c>
      <c r="G12" s="15">
        <v>10000</v>
      </c>
      <c r="H12" s="18">
        <v>0</v>
      </c>
      <c r="I12" s="15">
        <v>10000</v>
      </c>
      <c r="J12" s="18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5">
        <v>7422503.5499999998</v>
      </c>
      <c r="F13" s="18">
        <v>656000</v>
      </c>
      <c r="G13" s="15">
        <v>6860000</v>
      </c>
      <c r="H13" s="18">
        <v>658000</v>
      </c>
      <c r="I13" s="15">
        <v>6860000</v>
      </c>
      <c r="J13" s="18">
        <v>660000</v>
      </c>
    </row>
    <row r="14" spans="1:10" x14ac:dyDescent="0.25">
      <c r="A14" s="14">
        <v>8</v>
      </c>
      <c r="B14" s="124" t="s">
        <v>22</v>
      </c>
      <c r="C14" s="124"/>
      <c r="D14" s="125"/>
      <c r="E14" s="15">
        <v>12089927</v>
      </c>
      <c r="F14" s="18">
        <v>800000</v>
      </c>
      <c r="G14" s="15">
        <v>11266000</v>
      </c>
      <c r="H14" s="18">
        <v>800000</v>
      </c>
      <c r="I14" s="15">
        <v>11266000</v>
      </c>
      <c r="J14" s="18">
        <v>800000</v>
      </c>
    </row>
    <row r="15" spans="1:10" x14ac:dyDescent="0.25">
      <c r="A15" s="14">
        <v>9</v>
      </c>
      <c r="B15" s="124" t="s">
        <v>23</v>
      </c>
      <c r="C15" s="124"/>
      <c r="D15" s="125"/>
      <c r="E15" s="15">
        <v>3801836</v>
      </c>
      <c r="F15" s="18">
        <v>270760</v>
      </c>
      <c r="G15" s="15">
        <v>3806000</v>
      </c>
      <c r="H15" s="18">
        <v>271000</v>
      </c>
      <c r="I15" s="15">
        <v>3806000</v>
      </c>
      <c r="J15" s="18">
        <v>271000</v>
      </c>
    </row>
    <row r="16" spans="1:10" x14ac:dyDescent="0.25">
      <c r="A16" s="14">
        <v>10</v>
      </c>
      <c r="B16" s="124" t="s">
        <v>24</v>
      </c>
      <c r="C16" s="124"/>
      <c r="D16" s="125"/>
      <c r="E16" s="15">
        <v>50440</v>
      </c>
      <c r="F16" s="18">
        <v>3000</v>
      </c>
      <c r="G16" s="15">
        <v>47000</v>
      </c>
      <c r="H16" s="18">
        <v>3000</v>
      </c>
      <c r="I16" s="15">
        <v>47000</v>
      </c>
      <c r="J16" s="18">
        <v>3000</v>
      </c>
    </row>
    <row r="17" spans="1:10" x14ac:dyDescent="0.25">
      <c r="A17" s="14">
        <v>11</v>
      </c>
      <c r="B17" s="124" t="s">
        <v>25</v>
      </c>
      <c r="C17" s="124"/>
      <c r="D17" s="125"/>
      <c r="E17" s="15">
        <v>1204003</v>
      </c>
      <c r="F17" s="18">
        <v>26000</v>
      </c>
      <c r="G17" s="15">
        <v>1210000</v>
      </c>
      <c r="H17" s="18">
        <v>26000</v>
      </c>
      <c r="I17" s="15">
        <v>1210000</v>
      </c>
      <c r="J17" s="18">
        <v>26000</v>
      </c>
    </row>
    <row r="18" spans="1:10" x14ac:dyDescent="0.25">
      <c r="A18" s="119">
        <v>12</v>
      </c>
      <c r="B18" s="153" t="s">
        <v>86</v>
      </c>
      <c r="C18" s="153"/>
      <c r="D18" s="154"/>
      <c r="E18" s="120">
        <v>1971660</v>
      </c>
      <c r="F18" s="121">
        <v>0</v>
      </c>
      <c r="G18" s="120">
        <v>1972000</v>
      </c>
      <c r="H18" s="121">
        <v>0</v>
      </c>
      <c r="I18" s="120">
        <v>1972000</v>
      </c>
      <c r="J18" s="121">
        <v>0</v>
      </c>
    </row>
    <row r="19" spans="1:10" x14ac:dyDescent="0.25">
      <c r="A19" s="14">
        <v>13</v>
      </c>
      <c r="B19" s="124" t="s">
        <v>27</v>
      </c>
      <c r="C19" s="124"/>
      <c r="D19" s="125"/>
      <c r="E19" s="15">
        <v>20500</v>
      </c>
      <c r="F19" s="18">
        <v>6000</v>
      </c>
      <c r="G19" s="15">
        <v>21000</v>
      </c>
      <c r="H19" s="18">
        <v>6000</v>
      </c>
      <c r="I19" s="15">
        <v>21000</v>
      </c>
      <c r="J19" s="18">
        <v>6000</v>
      </c>
    </row>
    <row r="20" spans="1:10" x14ac:dyDescent="0.25">
      <c r="A20" s="14">
        <v>14</v>
      </c>
      <c r="B20" s="124" t="s">
        <v>28</v>
      </c>
      <c r="C20" s="124"/>
      <c r="D20" s="125"/>
      <c r="E20" s="15">
        <v>0</v>
      </c>
      <c r="F20" s="18">
        <v>0</v>
      </c>
      <c r="G20" s="15">
        <v>0</v>
      </c>
      <c r="H20" s="18">
        <v>0</v>
      </c>
      <c r="I20" s="15">
        <v>0</v>
      </c>
      <c r="J20" s="18">
        <v>0</v>
      </c>
    </row>
    <row r="21" spans="1:10" x14ac:dyDescent="0.25">
      <c r="A21" s="14">
        <v>15</v>
      </c>
      <c r="B21" s="124" t="s">
        <v>29</v>
      </c>
      <c r="C21" s="124"/>
      <c r="D21" s="125"/>
      <c r="E21" s="15">
        <v>0</v>
      </c>
      <c r="F21" s="18">
        <v>0</v>
      </c>
      <c r="G21" s="15">
        <v>0</v>
      </c>
      <c r="H21" s="18">
        <v>0</v>
      </c>
      <c r="I21" s="15">
        <v>0</v>
      </c>
      <c r="J21" s="18">
        <v>0</v>
      </c>
    </row>
    <row r="22" spans="1:10" x14ac:dyDescent="0.25">
      <c r="A22" s="14">
        <v>16</v>
      </c>
      <c r="B22" s="124" t="s">
        <v>30</v>
      </c>
      <c r="C22" s="124"/>
      <c r="D22" s="125"/>
      <c r="E22" s="15">
        <v>0</v>
      </c>
      <c r="F22" s="18">
        <v>0</v>
      </c>
      <c r="G22" s="15">
        <v>0</v>
      </c>
      <c r="H22" s="18">
        <v>0</v>
      </c>
      <c r="I22" s="15">
        <v>0</v>
      </c>
      <c r="J22" s="18">
        <v>0</v>
      </c>
    </row>
    <row r="23" spans="1:10" x14ac:dyDescent="0.25">
      <c r="A23" s="14">
        <v>17</v>
      </c>
      <c r="B23" s="124" t="s">
        <v>31</v>
      </c>
      <c r="C23" s="124"/>
      <c r="D23" s="125"/>
      <c r="E23" s="15">
        <v>0</v>
      </c>
      <c r="F23" s="18">
        <v>0</v>
      </c>
      <c r="G23" s="15">
        <v>0</v>
      </c>
      <c r="H23" s="18">
        <v>0</v>
      </c>
      <c r="I23" s="15">
        <v>0</v>
      </c>
      <c r="J23" s="18">
        <v>0</v>
      </c>
    </row>
    <row r="24" spans="1:10" x14ac:dyDescent="0.25">
      <c r="A24" s="14">
        <v>18</v>
      </c>
      <c r="B24" s="124" t="s">
        <v>32</v>
      </c>
      <c r="C24" s="124"/>
      <c r="D24" s="125"/>
      <c r="E24" s="15">
        <v>0</v>
      </c>
      <c r="F24" s="18">
        <v>0</v>
      </c>
      <c r="G24" s="15">
        <v>0</v>
      </c>
      <c r="H24" s="18">
        <v>0</v>
      </c>
      <c r="I24" s="15">
        <v>0</v>
      </c>
      <c r="J24" s="18">
        <v>0</v>
      </c>
    </row>
    <row r="25" spans="1:10" x14ac:dyDescent="0.25">
      <c r="A25" s="14">
        <v>19</v>
      </c>
      <c r="B25" s="124" t="s">
        <v>33</v>
      </c>
      <c r="C25" s="124"/>
      <c r="D25" s="125"/>
      <c r="E25" s="15">
        <v>0</v>
      </c>
      <c r="F25" s="18">
        <v>0</v>
      </c>
      <c r="G25" s="15">
        <v>0</v>
      </c>
      <c r="H25" s="18">
        <v>0</v>
      </c>
      <c r="I25" s="15">
        <v>0</v>
      </c>
      <c r="J25" s="18">
        <v>0</v>
      </c>
    </row>
    <row r="26" spans="1:10" x14ac:dyDescent="0.25">
      <c r="A26" s="14">
        <v>20</v>
      </c>
      <c r="B26" s="124" t="s">
        <v>34</v>
      </c>
      <c r="C26" s="124"/>
      <c r="D26" s="125"/>
      <c r="E26" s="15">
        <v>122000</v>
      </c>
      <c r="F26" s="18">
        <v>22000</v>
      </c>
      <c r="G26" s="15">
        <v>122000</v>
      </c>
      <c r="H26" s="18">
        <v>22000</v>
      </c>
      <c r="I26" s="15">
        <v>122000</v>
      </c>
      <c r="J26" s="18">
        <v>22000</v>
      </c>
    </row>
    <row r="27" spans="1:10" x14ac:dyDescent="0.25">
      <c r="A27" s="14">
        <v>21</v>
      </c>
      <c r="B27" s="124" t="s">
        <v>35</v>
      </c>
      <c r="C27" s="124"/>
      <c r="D27" s="125"/>
      <c r="E27" s="15">
        <v>7382788.4500000002</v>
      </c>
      <c r="F27" s="18">
        <v>461666.81</v>
      </c>
      <c r="G27" s="15">
        <v>7383000</v>
      </c>
      <c r="H27" s="18">
        <v>470000</v>
      </c>
      <c r="I27" s="15">
        <v>7383000</v>
      </c>
      <c r="J27" s="18">
        <v>470000</v>
      </c>
    </row>
    <row r="28" spans="1:10" x14ac:dyDescent="0.25">
      <c r="A28" s="14">
        <v>22</v>
      </c>
      <c r="B28" s="124" t="s">
        <v>36</v>
      </c>
      <c r="C28" s="124"/>
      <c r="D28" s="125"/>
      <c r="E28" s="15">
        <v>0</v>
      </c>
      <c r="F28" s="18">
        <v>0</v>
      </c>
      <c r="G28" s="15">
        <v>0</v>
      </c>
      <c r="H28" s="18">
        <v>0</v>
      </c>
      <c r="I28" s="15">
        <v>0</v>
      </c>
      <c r="J28" s="18">
        <v>0</v>
      </c>
    </row>
    <row r="29" spans="1:10" x14ac:dyDescent="0.25">
      <c r="A29" s="14">
        <v>23</v>
      </c>
      <c r="B29" s="124" t="s">
        <v>37</v>
      </c>
      <c r="C29" s="124"/>
      <c r="D29" s="125"/>
      <c r="E29" s="15">
        <v>0</v>
      </c>
      <c r="F29" s="18">
        <v>0</v>
      </c>
      <c r="G29" s="15">
        <v>0</v>
      </c>
      <c r="H29" s="18">
        <v>0</v>
      </c>
      <c r="I29" s="15">
        <v>0</v>
      </c>
      <c r="J29" s="18">
        <v>0</v>
      </c>
    </row>
    <row r="30" spans="1:10" x14ac:dyDescent="0.25">
      <c r="A30" s="14">
        <v>24</v>
      </c>
      <c r="B30" s="137" t="s">
        <v>38</v>
      </c>
      <c r="C30" s="137"/>
      <c r="D30" s="138"/>
      <c r="E30" s="15">
        <v>0</v>
      </c>
      <c r="F30" s="18">
        <v>0</v>
      </c>
      <c r="G30" s="15">
        <v>0</v>
      </c>
      <c r="H30" s="18">
        <v>0</v>
      </c>
      <c r="I30" s="15">
        <v>0</v>
      </c>
      <c r="J30" s="18">
        <v>0</v>
      </c>
    </row>
    <row r="31" spans="1:10" x14ac:dyDescent="0.25">
      <c r="A31" s="14">
        <v>25</v>
      </c>
      <c r="B31" s="124" t="s">
        <v>39</v>
      </c>
      <c r="C31" s="124"/>
      <c r="D31" s="125"/>
      <c r="E31" s="15">
        <v>285000</v>
      </c>
      <c r="F31" s="18">
        <v>180000</v>
      </c>
      <c r="G31" s="15">
        <v>290000</v>
      </c>
      <c r="H31" s="18">
        <v>180000</v>
      </c>
      <c r="I31" s="15">
        <v>290000</v>
      </c>
      <c r="J31" s="18">
        <v>180000</v>
      </c>
    </row>
    <row r="32" spans="1:10" x14ac:dyDescent="0.25">
      <c r="A32" s="14">
        <v>26</v>
      </c>
      <c r="B32" s="124" t="s">
        <v>40</v>
      </c>
      <c r="C32" s="124"/>
      <c r="D32" s="125"/>
      <c r="E32" s="15">
        <v>0</v>
      </c>
      <c r="F32" s="18">
        <v>0</v>
      </c>
      <c r="G32" s="15">
        <v>0</v>
      </c>
      <c r="H32" s="18">
        <v>0</v>
      </c>
      <c r="I32" s="15">
        <v>0</v>
      </c>
      <c r="J32" s="18">
        <v>0</v>
      </c>
    </row>
    <row r="33" spans="1:10" x14ac:dyDescent="0.25">
      <c r="A33" s="14">
        <v>27</v>
      </c>
      <c r="B33" s="124" t="s">
        <v>41</v>
      </c>
      <c r="C33" s="124"/>
      <c r="D33" s="125"/>
      <c r="E33" s="15">
        <v>0</v>
      </c>
      <c r="F33" s="18">
        <v>0</v>
      </c>
      <c r="G33" s="15">
        <v>0</v>
      </c>
      <c r="H33" s="18">
        <v>0</v>
      </c>
      <c r="I33" s="15">
        <v>0</v>
      </c>
      <c r="J33" s="18">
        <v>0</v>
      </c>
    </row>
    <row r="34" spans="1:10" x14ac:dyDescent="0.25">
      <c r="A34" s="14">
        <v>28</v>
      </c>
      <c r="B34" s="124" t="s">
        <v>42</v>
      </c>
      <c r="C34" s="124"/>
      <c r="D34" s="125"/>
      <c r="E34" s="15">
        <v>0</v>
      </c>
      <c r="F34" s="18">
        <v>0</v>
      </c>
      <c r="G34" s="15">
        <v>0</v>
      </c>
      <c r="H34" s="18">
        <v>0</v>
      </c>
      <c r="I34" s="15">
        <v>0</v>
      </c>
      <c r="J34" s="18">
        <v>0</v>
      </c>
    </row>
    <row r="35" spans="1:10" x14ac:dyDescent="0.25">
      <c r="A35" s="14">
        <v>29</v>
      </c>
      <c r="B35" s="124" t="s">
        <v>43</v>
      </c>
      <c r="C35" s="124"/>
      <c r="D35" s="125"/>
      <c r="E35" s="15">
        <v>0</v>
      </c>
      <c r="F35" s="18">
        <v>0</v>
      </c>
      <c r="G35" s="15">
        <v>0</v>
      </c>
      <c r="H35" s="18">
        <v>0</v>
      </c>
      <c r="I35" s="15">
        <v>0</v>
      </c>
      <c r="J35" s="18">
        <v>0</v>
      </c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20">
        <v>0</v>
      </c>
      <c r="H36" s="21">
        <v>0</v>
      </c>
      <c r="I36" s="20">
        <v>0</v>
      </c>
      <c r="J36" s="21">
        <v>0</v>
      </c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f>SUM(E7:E36)</f>
        <v>53639041</v>
      </c>
      <c r="F37" s="24">
        <f>SUM(F7:F36)</f>
        <v>3313426.81</v>
      </c>
      <c r="G37" s="23">
        <v>54010000</v>
      </c>
      <c r="H37" s="24">
        <v>3325000</v>
      </c>
      <c r="I37" s="23">
        <v>54010000</v>
      </c>
      <c r="J37" s="24">
        <v>3335000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5">
      <c r="A39" s="14">
        <v>33</v>
      </c>
      <c r="B39" s="124" t="s">
        <v>47</v>
      </c>
      <c r="C39" s="124"/>
      <c r="D39" s="125"/>
      <c r="E39" s="15">
        <v>10223540</v>
      </c>
      <c r="F39" s="18">
        <v>130000</v>
      </c>
      <c r="G39" s="15">
        <v>9950000</v>
      </c>
      <c r="H39" s="18">
        <v>135000</v>
      </c>
      <c r="I39" s="15">
        <v>9950000</v>
      </c>
      <c r="J39" s="18">
        <v>135000</v>
      </c>
    </row>
    <row r="40" spans="1:10" x14ac:dyDescent="0.25">
      <c r="A40" s="14">
        <v>34</v>
      </c>
      <c r="B40" s="124" t="s">
        <v>48</v>
      </c>
      <c r="C40" s="124"/>
      <c r="D40" s="125"/>
      <c r="E40" s="15">
        <v>6469332</v>
      </c>
      <c r="F40" s="18">
        <v>3127000</v>
      </c>
      <c r="G40" s="15">
        <v>6470000</v>
      </c>
      <c r="H40" s="18">
        <v>3130000</v>
      </c>
      <c r="I40" s="15">
        <v>6470000</v>
      </c>
      <c r="J40" s="18">
        <v>3140000</v>
      </c>
    </row>
    <row r="41" spans="1:10" x14ac:dyDescent="0.25">
      <c r="A41" s="14">
        <v>35</v>
      </c>
      <c r="B41" s="124" t="s">
        <v>49</v>
      </c>
      <c r="C41" s="124"/>
      <c r="D41" s="125"/>
      <c r="E41" s="15">
        <v>0</v>
      </c>
      <c r="F41" s="18">
        <v>0</v>
      </c>
      <c r="G41" s="15">
        <v>0</v>
      </c>
      <c r="H41" s="18">
        <v>0</v>
      </c>
      <c r="I41" s="15">
        <v>0</v>
      </c>
      <c r="J41" s="18">
        <v>0</v>
      </c>
    </row>
    <row r="42" spans="1:10" x14ac:dyDescent="0.25">
      <c r="A42" s="14">
        <v>36</v>
      </c>
      <c r="B42" s="124" t="s">
        <v>50</v>
      </c>
      <c r="C42" s="124"/>
      <c r="D42" s="125"/>
      <c r="E42" s="15">
        <v>0</v>
      </c>
      <c r="F42" s="18">
        <v>0</v>
      </c>
      <c r="G42" s="15">
        <v>0</v>
      </c>
      <c r="H42" s="18">
        <v>0</v>
      </c>
      <c r="I42" s="15">
        <v>0</v>
      </c>
      <c r="J42" s="18">
        <v>0</v>
      </c>
    </row>
    <row r="43" spans="1:10" x14ac:dyDescent="0.25">
      <c r="A43" s="14">
        <v>37</v>
      </c>
      <c r="B43" s="124" t="s">
        <v>51</v>
      </c>
      <c r="C43" s="124"/>
      <c r="D43" s="125"/>
      <c r="E43" s="15">
        <v>0</v>
      </c>
      <c r="F43" s="18">
        <v>70000</v>
      </c>
      <c r="G43" s="15">
        <v>0</v>
      </c>
      <c r="H43" s="18">
        <v>70000</v>
      </c>
      <c r="I43" s="15">
        <v>0</v>
      </c>
      <c r="J43" s="18">
        <v>70000</v>
      </c>
    </row>
    <row r="44" spans="1:10" x14ac:dyDescent="0.25">
      <c r="A44" s="14">
        <v>38</v>
      </c>
      <c r="B44" s="124" t="s">
        <v>52</v>
      </c>
      <c r="C44" s="124"/>
      <c r="D44" s="125"/>
      <c r="E44" s="15">
        <v>0</v>
      </c>
      <c r="F44" s="18">
        <v>0</v>
      </c>
      <c r="G44" s="15">
        <v>0</v>
      </c>
      <c r="H44" s="18">
        <v>0</v>
      </c>
      <c r="I44" s="15">
        <v>0</v>
      </c>
      <c r="J44" s="18">
        <v>0</v>
      </c>
    </row>
    <row r="45" spans="1:10" x14ac:dyDescent="0.25">
      <c r="A45" s="14">
        <v>39</v>
      </c>
      <c r="B45" s="124" t="s">
        <v>53</v>
      </c>
      <c r="C45" s="124"/>
      <c r="D45" s="125"/>
      <c r="E45" s="15">
        <v>0</v>
      </c>
      <c r="F45" s="18">
        <v>0</v>
      </c>
      <c r="G45" s="15">
        <v>0</v>
      </c>
      <c r="H45" s="18">
        <v>0</v>
      </c>
      <c r="I45" s="15">
        <v>0</v>
      </c>
      <c r="J45" s="18">
        <v>0</v>
      </c>
    </row>
    <row r="46" spans="1:10" x14ac:dyDescent="0.25">
      <c r="A46" s="14">
        <v>40</v>
      </c>
      <c r="B46" s="124" t="s">
        <v>54</v>
      </c>
      <c r="C46" s="124"/>
      <c r="D46" s="125"/>
      <c r="E46" s="15">
        <v>0</v>
      </c>
      <c r="F46" s="18">
        <v>0</v>
      </c>
      <c r="G46" s="15">
        <v>0</v>
      </c>
      <c r="H46" s="18">
        <v>0</v>
      </c>
      <c r="I46" s="15">
        <v>0</v>
      </c>
      <c r="J46" s="18">
        <v>0</v>
      </c>
    </row>
    <row r="47" spans="1:10" x14ac:dyDescent="0.25">
      <c r="A47" s="14">
        <v>41</v>
      </c>
      <c r="B47" s="124" t="s">
        <v>55</v>
      </c>
      <c r="C47" s="124"/>
      <c r="D47" s="125"/>
      <c r="E47" s="15">
        <v>0</v>
      </c>
      <c r="F47" s="18">
        <v>0</v>
      </c>
      <c r="G47" s="15">
        <v>0</v>
      </c>
      <c r="H47" s="18">
        <v>0</v>
      </c>
      <c r="I47" s="15">
        <v>0</v>
      </c>
      <c r="J47" s="18">
        <v>0</v>
      </c>
    </row>
    <row r="48" spans="1:10" x14ac:dyDescent="0.25">
      <c r="A48" s="14">
        <v>42</v>
      </c>
      <c r="B48" s="124" t="s">
        <v>56</v>
      </c>
      <c r="C48" s="124"/>
      <c r="D48" s="125"/>
      <c r="E48" s="15">
        <v>657500</v>
      </c>
      <c r="F48" s="18">
        <v>0</v>
      </c>
      <c r="G48" s="15">
        <v>660000</v>
      </c>
      <c r="H48" s="18">
        <v>0</v>
      </c>
      <c r="I48" s="15">
        <v>660000</v>
      </c>
      <c r="J48" s="18">
        <v>0</v>
      </c>
    </row>
    <row r="49" spans="1:10" x14ac:dyDescent="0.25">
      <c r="A49" s="14">
        <v>43</v>
      </c>
      <c r="B49" s="124" t="s">
        <v>57</v>
      </c>
      <c r="C49" s="124"/>
      <c r="D49" s="125"/>
      <c r="E49" s="15">
        <v>0</v>
      </c>
      <c r="F49" s="18">
        <v>0</v>
      </c>
      <c r="G49" s="15">
        <v>0</v>
      </c>
      <c r="H49" s="18">
        <v>0</v>
      </c>
      <c r="I49" s="15">
        <v>0</v>
      </c>
      <c r="J49" s="18">
        <v>0</v>
      </c>
    </row>
    <row r="50" spans="1:10" x14ac:dyDescent="0.25">
      <c r="A50" s="14">
        <v>44</v>
      </c>
      <c r="B50" s="124" t="s">
        <v>58</v>
      </c>
      <c r="C50" s="124"/>
      <c r="D50" s="125"/>
      <c r="E50" s="15">
        <v>130000</v>
      </c>
      <c r="F50" s="18">
        <v>0</v>
      </c>
      <c r="G50" s="15">
        <v>130000</v>
      </c>
      <c r="H50" s="18">
        <v>0</v>
      </c>
      <c r="I50" s="15">
        <v>130000</v>
      </c>
      <c r="J50" s="18">
        <v>0</v>
      </c>
    </row>
    <row r="51" spans="1:10" ht="15.75" thickBot="1" x14ac:dyDescent="0.3">
      <c r="A51" s="26">
        <v>45</v>
      </c>
      <c r="B51" s="147" t="s">
        <v>59</v>
      </c>
      <c r="C51" s="147"/>
      <c r="D51" s="148"/>
      <c r="E51" s="59">
        <v>36158669</v>
      </c>
      <c r="F51" s="28">
        <v>0</v>
      </c>
      <c r="G51" s="59">
        <v>36800000</v>
      </c>
      <c r="H51" s="28">
        <v>0</v>
      </c>
      <c r="I51" s="59">
        <v>36800000</v>
      </c>
      <c r="J51" s="28">
        <v>0</v>
      </c>
    </row>
    <row r="52" spans="1:10" ht="15.75" thickBot="1" x14ac:dyDescent="0.3">
      <c r="A52" s="29">
        <v>46</v>
      </c>
      <c r="B52" s="149" t="s">
        <v>60</v>
      </c>
      <c r="C52" s="149"/>
      <c r="D52" s="150"/>
      <c r="E52" s="60">
        <v>9000000</v>
      </c>
      <c r="F52" s="31">
        <v>0</v>
      </c>
      <c r="G52" s="60">
        <v>0</v>
      </c>
      <c r="H52" s="31">
        <v>0</v>
      </c>
      <c r="I52" s="60">
        <v>0</v>
      </c>
      <c r="J52" s="31">
        <v>0</v>
      </c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f>SUM(E38:E51)</f>
        <v>53639041</v>
      </c>
      <c r="F53" s="36">
        <f>SUM(F38:F51)</f>
        <v>3327000</v>
      </c>
      <c r="G53" s="35">
        <v>54010000</v>
      </c>
      <c r="H53" s="36">
        <v>3335000</v>
      </c>
      <c r="I53" s="35">
        <v>54010000</v>
      </c>
      <c r="J53" s="36">
        <v>3345000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f>E53-E37+E36+E35</f>
        <v>0</v>
      </c>
      <c r="F54" s="39">
        <v>13573.189999999944</v>
      </c>
      <c r="G54" s="38">
        <v>0</v>
      </c>
      <c r="H54" s="39">
        <v>10000</v>
      </c>
      <c r="I54" s="38">
        <v>0</v>
      </c>
      <c r="J54" s="39">
        <v>10000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f>E53-E37</f>
        <v>0</v>
      </c>
      <c r="F55" s="39">
        <v>13573.189999999944</v>
      </c>
      <c r="G55" s="38">
        <v>0</v>
      </c>
      <c r="H55" s="39">
        <v>10000</v>
      </c>
      <c r="I55" s="38">
        <v>0</v>
      </c>
      <c r="J55" s="39">
        <v>10000</v>
      </c>
    </row>
    <row r="56" spans="1:10" ht="15.75" thickBot="1" x14ac:dyDescent="0.3">
      <c r="A56" s="61">
        <v>50</v>
      </c>
      <c r="B56" s="155" t="s">
        <v>64</v>
      </c>
      <c r="C56" s="146"/>
      <c r="D56" s="146"/>
      <c r="E56" s="122">
        <v>29971.75</v>
      </c>
      <c r="F56" s="63">
        <v>0</v>
      </c>
      <c r="G56" s="62">
        <v>29669.565217391304</v>
      </c>
      <c r="H56" s="63">
        <v>0</v>
      </c>
      <c r="I56" s="62">
        <v>29669.565217391304</v>
      </c>
      <c r="J56" s="63">
        <v>0</v>
      </c>
    </row>
    <row r="57" spans="1:10" ht="15.75" thickBot="1" x14ac:dyDescent="0.3">
      <c r="A57" s="61">
        <v>51</v>
      </c>
      <c r="B57" s="155" t="s">
        <v>65</v>
      </c>
      <c r="C57" s="146"/>
      <c r="D57" s="146"/>
      <c r="E57" s="122">
        <v>30.75</v>
      </c>
      <c r="F57" s="63">
        <v>0</v>
      </c>
      <c r="G57" s="62">
        <v>28.75</v>
      </c>
      <c r="H57" s="63">
        <v>0</v>
      </c>
      <c r="I57" s="62">
        <v>28.75</v>
      </c>
      <c r="J57" s="63">
        <v>0</v>
      </c>
    </row>
    <row r="58" spans="1:10" ht="15.75" thickBot="1" x14ac:dyDescent="0.3">
      <c r="A58" s="61">
        <v>52</v>
      </c>
      <c r="B58" s="155" t="s">
        <v>66</v>
      </c>
      <c r="C58" s="146"/>
      <c r="D58" s="146"/>
      <c r="E58" s="123">
        <v>47</v>
      </c>
      <c r="F58" s="65">
        <v>0</v>
      </c>
      <c r="G58" s="64">
        <v>45</v>
      </c>
      <c r="H58" s="65">
        <v>0</v>
      </c>
      <c r="I58" s="64">
        <v>45</v>
      </c>
      <c r="J58" s="65">
        <v>0</v>
      </c>
    </row>
    <row r="59" spans="1:10" x14ac:dyDescent="0.25">
      <c r="B59" s="44" t="s">
        <v>67</v>
      </c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  <headerFooter>
    <oddHeader>&amp;RPříloha č. 2</oddHead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34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3.7109375" customWidth="1"/>
    <col min="6" max="6" width="11.7109375" customWidth="1"/>
    <col min="7" max="7" width="12.28515625" customWidth="1"/>
    <col min="8" max="8" width="10.42578125" customWidth="1"/>
    <col min="9" max="9" width="12.7109375" customWidth="1"/>
    <col min="10" max="10" width="10.85546875" customWidth="1"/>
  </cols>
  <sheetData>
    <row r="1" spans="1:10" x14ac:dyDescent="0.25">
      <c r="A1" s="6" t="s">
        <v>0</v>
      </c>
      <c r="C1" t="s">
        <v>88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636000</v>
      </c>
      <c r="F7" s="16">
        <v>5000</v>
      </c>
      <c r="G7" s="15">
        <v>676000</v>
      </c>
      <c r="H7" s="16">
        <v>5000</v>
      </c>
      <c r="I7" s="15">
        <v>676000</v>
      </c>
      <c r="J7" s="16">
        <v>5000</v>
      </c>
    </row>
    <row r="8" spans="1:10" x14ac:dyDescent="0.25">
      <c r="A8" s="14">
        <v>2</v>
      </c>
      <c r="B8" s="124" t="s">
        <v>16</v>
      </c>
      <c r="C8" s="124"/>
      <c r="D8" s="125"/>
      <c r="E8" s="17">
        <v>1510000</v>
      </c>
      <c r="F8" s="18">
        <v>72000</v>
      </c>
      <c r="G8" s="17">
        <v>1500000</v>
      </c>
      <c r="H8" s="18">
        <v>70000</v>
      </c>
      <c r="I8" s="17">
        <v>1500000</v>
      </c>
      <c r="J8" s="18">
        <v>70000</v>
      </c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7">
        <v>0</v>
      </c>
      <c r="H9" s="18">
        <v>0</v>
      </c>
      <c r="I9" s="17">
        <v>0</v>
      </c>
      <c r="J9" s="18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7">
        <v>440000</v>
      </c>
      <c r="F10" s="18">
        <v>5000</v>
      </c>
      <c r="G10" s="17">
        <v>400000</v>
      </c>
      <c r="H10" s="18">
        <v>5000</v>
      </c>
      <c r="I10" s="17">
        <v>400000</v>
      </c>
      <c r="J10" s="18">
        <v>5000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30000</v>
      </c>
      <c r="F11" s="18">
        <v>0</v>
      </c>
      <c r="G11" s="17">
        <v>30000</v>
      </c>
      <c r="H11" s="18">
        <v>0</v>
      </c>
      <c r="I11" s="17">
        <v>30000</v>
      </c>
      <c r="J11" s="18">
        <v>0</v>
      </c>
    </row>
    <row r="12" spans="1:10" x14ac:dyDescent="0.25">
      <c r="A12" s="14">
        <v>6</v>
      </c>
      <c r="B12" s="124" t="s">
        <v>72</v>
      </c>
      <c r="C12" s="124"/>
      <c r="D12" s="125"/>
      <c r="E12" s="17">
        <v>10000</v>
      </c>
      <c r="F12" s="18">
        <v>0</v>
      </c>
      <c r="G12" s="17">
        <v>10000</v>
      </c>
      <c r="H12" s="18">
        <v>0</v>
      </c>
      <c r="I12" s="17">
        <v>10000</v>
      </c>
      <c r="J12" s="18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1205000</v>
      </c>
      <c r="F13" s="18">
        <v>4000</v>
      </c>
      <c r="G13" s="17">
        <v>1230000</v>
      </c>
      <c r="H13" s="18">
        <v>4000</v>
      </c>
      <c r="I13" s="17">
        <v>1230000</v>
      </c>
      <c r="J13" s="18">
        <v>4000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0</v>
      </c>
      <c r="F14" s="18">
        <v>10000</v>
      </c>
      <c r="G14" s="17">
        <v>0</v>
      </c>
      <c r="H14" s="18">
        <v>10000</v>
      </c>
      <c r="I14" s="17">
        <v>0</v>
      </c>
      <c r="J14" s="18">
        <v>10000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0</v>
      </c>
      <c r="F15" s="18">
        <v>0</v>
      </c>
      <c r="G15" s="17">
        <v>0</v>
      </c>
      <c r="H15" s="18">
        <v>0</v>
      </c>
      <c r="I15" s="17">
        <v>0</v>
      </c>
      <c r="J15" s="18">
        <v>0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150000</v>
      </c>
      <c r="F16" s="18">
        <v>0</v>
      </c>
      <c r="G16" s="17">
        <v>157000</v>
      </c>
      <c r="H16" s="18">
        <v>0</v>
      </c>
      <c r="I16" s="17">
        <v>157000</v>
      </c>
      <c r="J16" s="18">
        <v>0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425000</v>
      </c>
      <c r="F17" s="18">
        <v>0</v>
      </c>
      <c r="G17" s="17">
        <v>428000</v>
      </c>
      <c r="H17" s="18">
        <v>0</v>
      </c>
      <c r="I17" s="17">
        <v>428000</v>
      </c>
      <c r="J17" s="18">
        <v>0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</row>
    <row r="19" spans="1:10" x14ac:dyDescent="0.25">
      <c r="A19" s="14">
        <v>13</v>
      </c>
      <c r="B19" s="124" t="s">
        <v>27</v>
      </c>
      <c r="C19" s="124"/>
      <c r="D19" s="125"/>
      <c r="E19" s="17">
        <v>4500</v>
      </c>
      <c r="F19" s="18">
        <v>0</v>
      </c>
      <c r="G19" s="17">
        <v>4500</v>
      </c>
      <c r="H19" s="18">
        <v>0</v>
      </c>
      <c r="I19" s="17">
        <v>4500</v>
      </c>
      <c r="J19" s="18">
        <v>0</v>
      </c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>
        <v>0</v>
      </c>
      <c r="H24" s="18">
        <v>0</v>
      </c>
      <c r="I24" s="17">
        <v>0</v>
      </c>
      <c r="J24" s="18">
        <v>0</v>
      </c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</row>
    <row r="26" spans="1:10" x14ac:dyDescent="0.25">
      <c r="A26" s="14">
        <v>20</v>
      </c>
      <c r="B26" s="124" t="s">
        <v>34</v>
      </c>
      <c r="C26" s="124"/>
      <c r="D26" s="125"/>
      <c r="E26" s="17">
        <v>195000</v>
      </c>
      <c r="F26" s="18">
        <v>0</v>
      </c>
      <c r="G26" s="17">
        <v>200000</v>
      </c>
      <c r="H26" s="18">
        <v>0</v>
      </c>
      <c r="I26" s="17">
        <v>200000</v>
      </c>
      <c r="J26" s="18">
        <v>0</v>
      </c>
    </row>
    <row r="27" spans="1:10" x14ac:dyDescent="0.25">
      <c r="A27" s="14">
        <v>21</v>
      </c>
      <c r="B27" s="124" t="s">
        <v>35</v>
      </c>
      <c r="C27" s="124"/>
      <c r="D27" s="125"/>
      <c r="E27" s="17">
        <v>802546</v>
      </c>
      <c r="F27" s="18">
        <v>0</v>
      </c>
      <c r="G27" s="17">
        <v>798653</v>
      </c>
      <c r="H27" s="18">
        <v>0</v>
      </c>
      <c r="I27" s="17">
        <v>798653</v>
      </c>
      <c r="J27" s="18">
        <v>0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>
        <v>0</v>
      </c>
      <c r="H29" s="18">
        <v>0</v>
      </c>
      <c r="I29" s="17">
        <v>0</v>
      </c>
      <c r="J29" s="18">
        <v>0</v>
      </c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>
        <v>0</v>
      </c>
      <c r="H30" s="18">
        <v>0</v>
      </c>
      <c r="I30" s="17">
        <v>0</v>
      </c>
      <c r="J30" s="18">
        <v>0</v>
      </c>
    </row>
    <row r="31" spans="1:10" x14ac:dyDescent="0.25">
      <c r="A31" s="14">
        <v>25</v>
      </c>
      <c r="B31" s="124" t="s">
        <v>39</v>
      </c>
      <c r="C31" s="124"/>
      <c r="D31" s="125"/>
      <c r="E31" s="17">
        <v>641954</v>
      </c>
      <c r="F31" s="18">
        <v>0</v>
      </c>
      <c r="G31" s="17">
        <v>632847</v>
      </c>
      <c r="H31" s="18">
        <v>0</v>
      </c>
      <c r="I31" s="17">
        <v>632847</v>
      </c>
      <c r="J31" s="18">
        <v>0</v>
      </c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>
        <v>0</v>
      </c>
      <c r="H32" s="18">
        <v>0</v>
      </c>
      <c r="I32" s="17">
        <v>0</v>
      </c>
      <c r="J32" s="18">
        <v>0</v>
      </c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>
        <v>0</v>
      </c>
      <c r="H34" s="18">
        <v>0</v>
      </c>
      <c r="I34" s="17">
        <v>0</v>
      </c>
      <c r="J34" s="18">
        <v>0</v>
      </c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>
        <v>0</v>
      </c>
      <c r="H35" s="18">
        <v>0</v>
      </c>
      <c r="I35" s="17">
        <v>0</v>
      </c>
      <c r="J35" s="18">
        <v>0</v>
      </c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20">
        <v>0</v>
      </c>
      <c r="H36" s="21">
        <v>0</v>
      </c>
      <c r="I36" s="20">
        <v>0</v>
      </c>
      <c r="J36" s="21">
        <v>0</v>
      </c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6050000</v>
      </c>
      <c r="F37" s="24">
        <v>96000</v>
      </c>
      <c r="G37" s="23">
        <v>6067000</v>
      </c>
      <c r="H37" s="24">
        <v>94000</v>
      </c>
      <c r="I37" s="23">
        <v>6067000</v>
      </c>
      <c r="J37" s="24">
        <v>94000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/>
    </row>
    <row r="39" spans="1:10" x14ac:dyDescent="0.25">
      <c r="A39" s="14">
        <v>33</v>
      </c>
      <c r="B39" s="124" t="s">
        <v>47</v>
      </c>
      <c r="C39" s="124"/>
      <c r="D39" s="125"/>
      <c r="E39" s="17">
        <v>4040000</v>
      </c>
      <c r="F39" s="18">
        <v>20000</v>
      </c>
      <c r="G39" s="17">
        <v>4040000</v>
      </c>
      <c r="H39" s="18">
        <v>20000</v>
      </c>
      <c r="I39" s="17">
        <v>4040000</v>
      </c>
      <c r="J39" s="18">
        <v>20000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55000</v>
      </c>
      <c r="F40" s="18">
        <v>55960</v>
      </c>
      <c r="G40" s="17">
        <v>57000</v>
      </c>
      <c r="H40" s="18">
        <v>57460</v>
      </c>
      <c r="I40" s="17">
        <v>57000</v>
      </c>
      <c r="J40" s="18">
        <v>58660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7">
        <v>0</v>
      </c>
      <c r="H41" s="18">
        <v>0</v>
      </c>
      <c r="I41" s="17">
        <v>0</v>
      </c>
      <c r="J41" s="18">
        <v>0</v>
      </c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>
        <v>0</v>
      </c>
      <c r="H42" s="18">
        <v>0</v>
      </c>
      <c r="I42" s="17">
        <v>0</v>
      </c>
      <c r="J42" s="18">
        <v>0</v>
      </c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>
        <v>0</v>
      </c>
      <c r="H43" s="18">
        <v>0</v>
      </c>
      <c r="I43" s="17">
        <v>0</v>
      </c>
      <c r="J43" s="18">
        <v>0</v>
      </c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>
        <v>0</v>
      </c>
      <c r="H44" s="18">
        <v>0</v>
      </c>
      <c r="I44" s="17">
        <v>0</v>
      </c>
      <c r="J44" s="18">
        <v>0</v>
      </c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>
        <v>0</v>
      </c>
      <c r="H46" s="18">
        <v>0</v>
      </c>
      <c r="I46" s="17">
        <v>0</v>
      </c>
      <c r="J46" s="18">
        <v>0</v>
      </c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>
        <v>0</v>
      </c>
      <c r="H47" s="18">
        <v>0</v>
      </c>
      <c r="I47" s="17">
        <v>0</v>
      </c>
      <c r="J47" s="18">
        <v>0</v>
      </c>
    </row>
    <row r="48" spans="1:10" x14ac:dyDescent="0.25">
      <c r="A48" s="14">
        <v>42</v>
      </c>
      <c r="B48" s="124" t="s">
        <v>56</v>
      </c>
      <c r="C48" s="124"/>
      <c r="D48" s="125"/>
      <c r="E48" s="17">
        <v>0</v>
      </c>
      <c r="F48" s="18">
        <v>0</v>
      </c>
      <c r="G48" s="17">
        <v>0</v>
      </c>
      <c r="H48" s="18">
        <v>0</v>
      </c>
      <c r="I48" s="17">
        <v>0</v>
      </c>
      <c r="J48" s="18">
        <v>0</v>
      </c>
    </row>
    <row r="49" spans="1:10" x14ac:dyDescent="0.25">
      <c r="A49" s="14">
        <v>43</v>
      </c>
      <c r="B49" s="124" t="s">
        <v>57</v>
      </c>
      <c r="C49" s="124"/>
      <c r="D49" s="125"/>
      <c r="E49" s="17">
        <v>150000</v>
      </c>
      <c r="F49" s="18">
        <v>72000</v>
      </c>
      <c r="G49" s="17">
        <v>150000</v>
      </c>
      <c r="H49" s="18">
        <v>70000</v>
      </c>
      <c r="I49" s="17">
        <v>150000</v>
      </c>
      <c r="J49" s="18">
        <v>70000</v>
      </c>
    </row>
    <row r="50" spans="1:10" x14ac:dyDescent="0.25">
      <c r="A50" s="14">
        <v>44</v>
      </c>
      <c r="B50" s="124" t="s">
        <v>58</v>
      </c>
      <c r="C50" s="124"/>
      <c r="D50" s="125"/>
      <c r="E50" s="17">
        <v>0</v>
      </c>
      <c r="F50" s="18">
        <v>0</v>
      </c>
      <c r="G50" s="17">
        <v>0</v>
      </c>
      <c r="H50" s="18">
        <v>0</v>
      </c>
      <c r="I50" s="17">
        <v>0</v>
      </c>
      <c r="J50" s="18">
        <v>0</v>
      </c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1805000</v>
      </c>
      <c r="F51" s="28">
        <v>0</v>
      </c>
      <c r="G51" s="27">
        <v>1820000</v>
      </c>
      <c r="H51" s="28">
        <v>0</v>
      </c>
      <c r="I51" s="27">
        <v>1820000</v>
      </c>
      <c r="J51" s="28">
        <v>0</v>
      </c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2"/>
      <c r="H52" s="33"/>
      <c r="I52" s="32"/>
      <c r="J52" s="33"/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6050000</v>
      </c>
      <c r="F53" s="36">
        <v>147960</v>
      </c>
      <c r="G53" s="35">
        <v>6067000</v>
      </c>
      <c r="H53" s="36">
        <v>147460</v>
      </c>
      <c r="I53" s="35">
        <v>6067000</v>
      </c>
      <c r="J53" s="36">
        <v>148660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51960</v>
      </c>
      <c r="G54" s="38">
        <v>0</v>
      </c>
      <c r="H54" s="39">
        <v>53460</v>
      </c>
      <c r="I54" s="38">
        <v>0</v>
      </c>
      <c r="J54" s="39">
        <v>54660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51960</v>
      </c>
      <c r="G55" s="38">
        <v>0</v>
      </c>
      <c r="H55" s="39">
        <v>53460</v>
      </c>
      <c r="I55" s="38">
        <v>0</v>
      </c>
      <c r="J55" s="39">
        <v>54660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</row>
    <row r="59" spans="1:10" x14ac:dyDescent="0.25">
      <c r="B59" s="44" t="s">
        <v>67</v>
      </c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2</oddHead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44" workbookViewId="0">
      <selection activeCell="I57" sqref="I57:I59"/>
    </sheetView>
  </sheetViews>
  <sheetFormatPr defaultRowHeight="15" x14ac:dyDescent="0.25"/>
  <cols>
    <col min="1" max="1" width="3.7109375" customWidth="1"/>
    <col min="2" max="2" width="11.28515625" customWidth="1"/>
    <col min="3" max="3" width="11.7109375" customWidth="1"/>
    <col min="4" max="4" width="31.28515625" customWidth="1"/>
    <col min="5" max="5" width="12.28515625" customWidth="1"/>
    <col min="6" max="6" width="13.7109375" customWidth="1"/>
    <col min="7" max="7" width="12.5703125" customWidth="1"/>
    <col min="8" max="10" width="12.7109375" customWidth="1"/>
  </cols>
  <sheetData>
    <row r="1" spans="1:10" x14ac:dyDescent="0.25">
      <c r="A1" s="6" t="s">
        <v>0</v>
      </c>
      <c r="C1" t="s">
        <v>89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453000</v>
      </c>
      <c r="F7" s="16">
        <v>2206000</v>
      </c>
      <c r="G7" s="15">
        <v>498300.00000000006</v>
      </c>
      <c r="H7" s="16">
        <v>2426600</v>
      </c>
      <c r="I7" s="15">
        <v>523215.00000000006</v>
      </c>
      <c r="J7" s="16">
        <v>2547930</v>
      </c>
    </row>
    <row r="8" spans="1:10" x14ac:dyDescent="0.25">
      <c r="A8" s="14">
        <v>2</v>
      </c>
      <c r="B8" s="124" t="s">
        <v>16</v>
      </c>
      <c r="C8" s="124"/>
      <c r="D8" s="125"/>
      <c r="E8" s="17">
        <v>1599000</v>
      </c>
      <c r="F8" s="18">
        <v>1399000</v>
      </c>
      <c r="G8" s="15">
        <v>1758900.0000000002</v>
      </c>
      <c r="H8" s="16">
        <v>1538900.0000000002</v>
      </c>
      <c r="I8" s="15">
        <v>1846845.0000000002</v>
      </c>
      <c r="J8" s="16">
        <v>1615845.0000000002</v>
      </c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5">
        <v>0</v>
      </c>
      <c r="H9" s="16">
        <v>0</v>
      </c>
      <c r="I9" s="15">
        <v>0</v>
      </c>
      <c r="J9" s="16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7">
        <v>295000</v>
      </c>
      <c r="F10" s="18">
        <v>553000</v>
      </c>
      <c r="G10" s="15">
        <v>324500</v>
      </c>
      <c r="H10" s="16">
        <v>608300</v>
      </c>
      <c r="I10" s="15">
        <v>340725</v>
      </c>
      <c r="J10" s="16">
        <v>638715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34000</v>
      </c>
      <c r="F11" s="18">
        <v>0</v>
      </c>
      <c r="G11" s="15">
        <v>37400</v>
      </c>
      <c r="H11" s="16">
        <v>0</v>
      </c>
      <c r="I11" s="15">
        <v>39270</v>
      </c>
      <c r="J11" s="16">
        <v>0</v>
      </c>
    </row>
    <row r="12" spans="1:10" x14ac:dyDescent="0.25">
      <c r="A12" s="14">
        <v>6</v>
      </c>
      <c r="B12" s="124" t="s">
        <v>72</v>
      </c>
      <c r="C12" s="124"/>
      <c r="D12" s="125"/>
      <c r="E12" s="17">
        <v>25000</v>
      </c>
      <c r="F12" s="18">
        <v>10000</v>
      </c>
      <c r="G12" s="15">
        <v>27500.000000000004</v>
      </c>
      <c r="H12" s="16">
        <v>11000</v>
      </c>
      <c r="I12" s="15">
        <v>28875.000000000004</v>
      </c>
      <c r="J12" s="16">
        <v>11550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4466000</v>
      </c>
      <c r="F13" s="18">
        <v>667000</v>
      </c>
      <c r="G13" s="15">
        <v>4912600</v>
      </c>
      <c r="H13" s="16">
        <v>733700.00000000012</v>
      </c>
      <c r="I13" s="15">
        <v>5158230</v>
      </c>
      <c r="J13" s="16">
        <v>770385.00000000012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5227798</v>
      </c>
      <c r="F14" s="18">
        <v>5962202</v>
      </c>
      <c r="G14" s="15">
        <v>5750577.8000000007</v>
      </c>
      <c r="H14" s="16">
        <v>6558422.2000000002</v>
      </c>
      <c r="I14" s="15">
        <v>6038106.6900000013</v>
      </c>
      <c r="J14" s="16">
        <v>6886343.3100000005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1449500</v>
      </c>
      <c r="F15" s="18">
        <v>1703000</v>
      </c>
      <c r="G15" s="15">
        <v>1594450.0000000002</v>
      </c>
      <c r="H15" s="16">
        <v>1873300.0000000002</v>
      </c>
      <c r="I15" s="15">
        <v>1674172.5000000002</v>
      </c>
      <c r="J15" s="16">
        <v>1966965.0000000002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12500</v>
      </c>
      <c r="F16" s="18">
        <v>14500</v>
      </c>
      <c r="G16" s="15">
        <v>13750.000000000002</v>
      </c>
      <c r="H16" s="16">
        <v>15950.000000000002</v>
      </c>
      <c r="I16" s="15">
        <v>14437.500000000002</v>
      </c>
      <c r="J16" s="16">
        <v>16747.500000000004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228000</v>
      </c>
      <c r="F17" s="18">
        <v>188500</v>
      </c>
      <c r="G17" s="15">
        <v>250800.00000000003</v>
      </c>
      <c r="H17" s="16">
        <v>207350.00000000003</v>
      </c>
      <c r="I17" s="15">
        <v>263340.00000000006</v>
      </c>
      <c r="J17" s="16">
        <v>217717.50000000003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5">
        <v>0</v>
      </c>
      <c r="H18" s="16">
        <v>0</v>
      </c>
      <c r="I18" s="15">
        <v>0</v>
      </c>
      <c r="J18" s="16">
        <v>0</v>
      </c>
    </row>
    <row r="19" spans="1:10" x14ac:dyDescent="0.25">
      <c r="A19" s="14">
        <v>13</v>
      </c>
      <c r="B19" s="124" t="s">
        <v>27</v>
      </c>
      <c r="C19" s="124"/>
      <c r="D19" s="125"/>
      <c r="E19" s="17">
        <v>2000</v>
      </c>
      <c r="F19" s="18">
        <v>0</v>
      </c>
      <c r="G19" s="15">
        <v>2200</v>
      </c>
      <c r="H19" s="16">
        <v>0</v>
      </c>
      <c r="I19" s="15">
        <v>2310</v>
      </c>
      <c r="J19" s="16">
        <v>0</v>
      </c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5">
        <v>0</v>
      </c>
      <c r="H20" s="16">
        <v>0</v>
      </c>
      <c r="I20" s="15">
        <v>0</v>
      </c>
      <c r="J20" s="16">
        <v>0</v>
      </c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5">
        <v>0</v>
      </c>
      <c r="H21" s="16">
        <v>0</v>
      </c>
      <c r="I21" s="15">
        <v>0</v>
      </c>
      <c r="J21" s="16">
        <v>0</v>
      </c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5">
        <v>0</v>
      </c>
      <c r="H22" s="16">
        <v>0</v>
      </c>
      <c r="I22" s="15">
        <v>0</v>
      </c>
      <c r="J22" s="16">
        <v>0</v>
      </c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5">
        <v>0</v>
      </c>
      <c r="H23" s="16">
        <v>0</v>
      </c>
      <c r="I23" s="15">
        <v>0</v>
      </c>
      <c r="J23" s="16">
        <v>0</v>
      </c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5">
        <v>0</v>
      </c>
      <c r="H24" s="16">
        <v>0</v>
      </c>
      <c r="I24" s="15">
        <v>0</v>
      </c>
      <c r="J24" s="16">
        <v>0</v>
      </c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5">
        <v>0</v>
      </c>
      <c r="H25" s="16">
        <v>0</v>
      </c>
      <c r="I25" s="15">
        <v>0</v>
      </c>
      <c r="J25" s="16">
        <v>0</v>
      </c>
    </row>
    <row r="26" spans="1:10" x14ac:dyDescent="0.25">
      <c r="A26" s="14">
        <v>20</v>
      </c>
      <c r="B26" s="124" t="s">
        <v>34</v>
      </c>
      <c r="C26" s="124"/>
      <c r="D26" s="125"/>
      <c r="E26" s="17">
        <v>33000</v>
      </c>
      <c r="F26" s="18">
        <v>0</v>
      </c>
      <c r="G26" s="15">
        <v>36300</v>
      </c>
      <c r="H26" s="16">
        <v>0</v>
      </c>
      <c r="I26" s="15">
        <v>38115</v>
      </c>
      <c r="J26" s="16">
        <v>0</v>
      </c>
    </row>
    <row r="27" spans="1:10" x14ac:dyDescent="0.25">
      <c r="A27" s="14">
        <v>21</v>
      </c>
      <c r="B27" s="124" t="s">
        <v>35</v>
      </c>
      <c r="C27" s="124"/>
      <c r="D27" s="125"/>
      <c r="E27" s="17">
        <v>1595792</v>
      </c>
      <c r="F27" s="18">
        <v>0</v>
      </c>
      <c r="G27" s="15">
        <v>1755371.2000000002</v>
      </c>
      <c r="H27" s="16">
        <v>0</v>
      </c>
      <c r="I27" s="15">
        <v>1843139.7600000002</v>
      </c>
      <c r="J27" s="16">
        <v>0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5">
        <v>0</v>
      </c>
      <c r="H28" s="16">
        <v>0</v>
      </c>
      <c r="I28" s="15">
        <v>0</v>
      </c>
      <c r="J28" s="16">
        <v>0</v>
      </c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5">
        <v>0</v>
      </c>
      <c r="H29" s="16">
        <v>0</v>
      </c>
      <c r="I29" s="15">
        <v>0</v>
      </c>
      <c r="J29" s="16">
        <v>0</v>
      </c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5">
        <v>0</v>
      </c>
      <c r="H30" s="16">
        <v>0</v>
      </c>
      <c r="I30" s="15">
        <v>0</v>
      </c>
      <c r="J30" s="16">
        <v>0</v>
      </c>
    </row>
    <row r="31" spans="1:10" x14ac:dyDescent="0.25">
      <c r="A31" s="14">
        <v>25</v>
      </c>
      <c r="B31" s="124" t="s">
        <v>39</v>
      </c>
      <c r="C31" s="124"/>
      <c r="D31" s="125"/>
      <c r="E31" s="17">
        <v>0</v>
      </c>
      <c r="F31" s="18">
        <v>0</v>
      </c>
      <c r="G31" s="15">
        <v>0</v>
      </c>
      <c r="H31" s="16">
        <v>0</v>
      </c>
      <c r="I31" s="15">
        <v>0</v>
      </c>
      <c r="J31" s="16">
        <v>0</v>
      </c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5">
        <v>0</v>
      </c>
      <c r="H32" s="16">
        <v>0</v>
      </c>
      <c r="I32" s="15">
        <v>0</v>
      </c>
      <c r="J32" s="16">
        <v>0</v>
      </c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5">
        <v>0</v>
      </c>
      <c r="H33" s="16">
        <v>0</v>
      </c>
      <c r="I33" s="15">
        <v>0</v>
      </c>
      <c r="J33" s="16">
        <v>0</v>
      </c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5">
        <v>0</v>
      </c>
      <c r="H34" s="16">
        <v>0</v>
      </c>
      <c r="I34" s="15">
        <v>0</v>
      </c>
      <c r="J34" s="16">
        <v>0</v>
      </c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5">
        <v>0</v>
      </c>
      <c r="H35" s="16">
        <v>0</v>
      </c>
      <c r="I35" s="15">
        <v>0</v>
      </c>
      <c r="J35" s="16">
        <v>0</v>
      </c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20">
        <v>0</v>
      </c>
      <c r="H36" s="16">
        <v>0</v>
      </c>
      <c r="I36" s="15">
        <v>0</v>
      </c>
      <c r="J36" s="16">
        <v>0</v>
      </c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15420590</v>
      </c>
      <c r="F37" s="24">
        <v>12703202</v>
      </c>
      <c r="G37" s="23">
        <v>16962649</v>
      </c>
      <c r="H37" s="24">
        <v>13973522.199999999</v>
      </c>
      <c r="I37" s="23">
        <v>17810781.450000003</v>
      </c>
      <c r="J37" s="24">
        <v>14672198.310000001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5">
      <c r="A39" s="14">
        <v>33</v>
      </c>
      <c r="B39" s="124" t="s">
        <v>47</v>
      </c>
      <c r="C39" s="124"/>
      <c r="D39" s="125"/>
      <c r="E39" s="17">
        <v>4475270</v>
      </c>
      <c r="F39" s="18">
        <v>7803000</v>
      </c>
      <c r="G39" s="15">
        <v>4922797</v>
      </c>
      <c r="H39" s="16">
        <v>8895420</v>
      </c>
      <c r="I39" s="15">
        <v>5168936.8500000006</v>
      </c>
      <c r="J39" s="16">
        <v>9518099.4000000004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1095500</v>
      </c>
      <c r="G40" s="15">
        <v>0</v>
      </c>
      <c r="H40" s="16">
        <v>1281735</v>
      </c>
      <c r="I40" s="15">
        <v>0</v>
      </c>
      <c r="J40" s="16">
        <v>1358639.1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5">
        <v>0</v>
      </c>
      <c r="H41" s="16">
        <v>0</v>
      </c>
      <c r="I41" s="15">
        <v>0</v>
      </c>
      <c r="J41" s="16">
        <v>0</v>
      </c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5">
        <v>0</v>
      </c>
      <c r="H42" s="16">
        <v>0</v>
      </c>
      <c r="I42" s="15">
        <v>0</v>
      </c>
      <c r="J42" s="16">
        <v>0</v>
      </c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5">
        <v>0</v>
      </c>
      <c r="H43" s="16">
        <v>0</v>
      </c>
      <c r="I43" s="15">
        <v>0</v>
      </c>
      <c r="J43" s="16">
        <v>0</v>
      </c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5">
        <v>0</v>
      </c>
      <c r="H44" s="16">
        <v>0</v>
      </c>
      <c r="I44" s="15">
        <v>0</v>
      </c>
      <c r="J44" s="16">
        <v>0</v>
      </c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5">
        <v>0</v>
      </c>
      <c r="H45" s="16">
        <v>0</v>
      </c>
      <c r="I45" s="15">
        <v>0</v>
      </c>
      <c r="J45" s="16">
        <v>0</v>
      </c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5">
        <v>0</v>
      </c>
      <c r="H46" s="16">
        <v>0</v>
      </c>
      <c r="I46" s="15">
        <v>0</v>
      </c>
      <c r="J46" s="16">
        <v>0</v>
      </c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5">
        <v>0</v>
      </c>
      <c r="H47" s="16">
        <v>0</v>
      </c>
      <c r="I47" s="15">
        <v>0</v>
      </c>
      <c r="J47" s="16">
        <v>0</v>
      </c>
    </row>
    <row r="48" spans="1:10" x14ac:dyDescent="0.25">
      <c r="A48" s="14">
        <v>42</v>
      </c>
      <c r="B48" s="124" t="s">
        <v>56</v>
      </c>
      <c r="C48" s="124"/>
      <c r="D48" s="125"/>
      <c r="E48" s="17">
        <v>0</v>
      </c>
      <c r="F48" s="18">
        <v>0</v>
      </c>
      <c r="G48" s="15">
        <v>0</v>
      </c>
      <c r="H48" s="16">
        <v>0</v>
      </c>
      <c r="I48" s="15">
        <v>0</v>
      </c>
      <c r="J48" s="16">
        <v>0</v>
      </c>
    </row>
    <row r="49" spans="1:10" x14ac:dyDescent="0.25">
      <c r="A49" s="14">
        <v>43</v>
      </c>
      <c r="B49" s="124" t="s">
        <v>57</v>
      </c>
      <c r="C49" s="124"/>
      <c r="D49" s="125"/>
      <c r="E49" s="17">
        <v>0</v>
      </c>
      <c r="F49" s="18">
        <v>5500</v>
      </c>
      <c r="G49" s="15">
        <v>0</v>
      </c>
      <c r="H49" s="16">
        <v>6050.0000000000009</v>
      </c>
      <c r="I49" s="15">
        <v>0</v>
      </c>
      <c r="J49" s="16">
        <v>6352.5000000000009</v>
      </c>
    </row>
    <row r="50" spans="1:10" x14ac:dyDescent="0.25">
      <c r="A50" s="14">
        <v>44</v>
      </c>
      <c r="B50" s="124" t="s">
        <v>58</v>
      </c>
      <c r="C50" s="124"/>
      <c r="D50" s="125"/>
      <c r="E50" s="17">
        <v>20000</v>
      </c>
      <c r="F50" s="18">
        <v>0</v>
      </c>
      <c r="G50" s="15">
        <v>22000</v>
      </c>
      <c r="H50" s="16">
        <v>0</v>
      </c>
      <c r="I50" s="15">
        <v>23100</v>
      </c>
      <c r="J50" s="16">
        <v>0</v>
      </c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10925320</v>
      </c>
      <c r="F51" s="28">
        <v>3800000</v>
      </c>
      <c r="G51" s="15">
        <v>12017852.000000002</v>
      </c>
      <c r="H51" s="16">
        <v>3800000</v>
      </c>
      <c r="I51" s="15">
        <v>12618744.600000003</v>
      </c>
      <c r="J51" s="16">
        <v>3800000</v>
      </c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2"/>
      <c r="H52" s="33"/>
      <c r="I52" s="32"/>
      <c r="J52" s="33"/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15420590</v>
      </c>
      <c r="F53" s="36">
        <v>12704000</v>
      </c>
      <c r="G53" s="35">
        <v>16962649</v>
      </c>
      <c r="H53" s="36">
        <v>13983205</v>
      </c>
      <c r="I53" s="35">
        <v>17810781.450000003</v>
      </c>
      <c r="J53" s="36">
        <v>14683091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798</v>
      </c>
      <c r="G54" s="38">
        <v>0</v>
      </c>
      <c r="H54" s="39">
        <v>9682.8000000007451</v>
      </c>
      <c r="I54" s="38">
        <v>0</v>
      </c>
      <c r="J54" s="39">
        <v>10892.689999999478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798</v>
      </c>
      <c r="G55" s="38">
        <v>0</v>
      </c>
      <c r="H55" s="39">
        <v>9682.8000000007451</v>
      </c>
      <c r="I55" s="38">
        <v>0</v>
      </c>
      <c r="J55" s="39">
        <v>10892.689999999478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36128</v>
      </c>
      <c r="F56" s="42">
        <v>25933</v>
      </c>
      <c r="G56" s="42">
        <v>37934.400000000001</v>
      </c>
      <c r="H56" s="42">
        <v>27229.65</v>
      </c>
      <c r="I56" s="42">
        <v>39831.120000000003</v>
      </c>
      <c r="J56" s="42">
        <v>28591.132500000003</v>
      </c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12.75</v>
      </c>
      <c r="F57" s="42">
        <v>12.88</v>
      </c>
      <c r="G57" s="42">
        <v>12.75</v>
      </c>
      <c r="H57" s="42">
        <v>12.875</v>
      </c>
      <c r="I57" s="42">
        <v>12.75</v>
      </c>
      <c r="J57" s="42">
        <v>12.875</v>
      </c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14</v>
      </c>
      <c r="F58" s="43">
        <v>15</v>
      </c>
      <c r="G58" s="43">
        <v>14</v>
      </c>
      <c r="H58" s="43">
        <v>15</v>
      </c>
      <c r="I58" s="43">
        <v>14</v>
      </c>
      <c r="J58" s="43">
        <v>15</v>
      </c>
    </row>
    <row r="59" spans="1:10" x14ac:dyDescent="0.25">
      <c r="B59" s="44" t="s">
        <v>67</v>
      </c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Header>&amp;RPříloha č. 2</oddHeader>
    <oddFooter>&amp;CStrana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49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2.42578125" bestFit="1" customWidth="1"/>
    <col min="7" max="7" width="12.42578125" bestFit="1" customWidth="1"/>
    <col min="9" max="9" width="13.28515625" customWidth="1"/>
  </cols>
  <sheetData>
    <row r="1" spans="1:10" x14ac:dyDescent="0.25">
      <c r="A1" s="6" t="s">
        <v>0</v>
      </c>
      <c r="C1" t="s">
        <v>90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1570000</v>
      </c>
      <c r="F7" s="16">
        <v>0</v>
      </c>
      <c r="G7" s="15">
        <v>1570000</v>
      </c>
      <c r="H7" s="47"/>
      <c r="I7" s="15">
        <v>1570000</v>
      </c>
      <c r="J7" s="47"/>
    </row>
    <row r="8" spans="1:10" x14ac:dyDescent="0.25">
      <c r="A8" s="14">
        <v>2</v>
      </c>
      <c r="B8" s="124" t="s">
        <v>16</v>
      </c>
      <c r="C8" s="124"/>
      <c r="D8" s="125"/>
      <c r="E8" s="17">
        <v>830000</v>
      </c>
      <c r="F8" s="18">
        <v>0</v>
      </c>
      <c r="G8" s="17">
        <v>870000</v>
      </c>
      <c r="H8" s="48"/>
      <c r="I8" s="17">
        <v>870000</v>
      </c>
      <c r="J8" s="48"/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7">
        <v>0</v>
      </c>
      <c r="H9" s="48"/>
      <c r="I9" s="17">
        <v>0</v>
      </c>
      <c r="J9" s="48"/>
    </row>
    <row r="10" spans="1:10" x14ac:dyDescent="0.25">
      <c r="A10" s="14">
        <v>4</v>
      </c>
      <c r="B10" s="133" t="s">
        <v>18</v>
      </c>
      <c r="C10" s="133"/>
      <c r="D10" s="134"/>
      <c r="E10" s="17">
        <v>180000</v>
      </c>
      <c r="F10" s="18">
        <v>0</v>
      </c>
      <c r="G10" s="17">
        <v>180000</v>
      </c>
      <c r="H10" s="48"/>
      <c r="I10" s="17">
        <v>180000</v>
      </c>
      <c r="J10" s="48"/>
    </row>
    <row r="11" spans="1:10" x14ac:dyDescent="0.25">
      <c r="A11" s="14">
        <v>5</v>
      </c>
      <c r="B11" s="124" t="s">
        <v>19</v>
      </c>
      <c r="C11" s="124"/>
      <c r="D11" s="125"/>
      <c r="E11" s="17">
        <v>21000</v>
      </c>
      <c r="F11" s="18">
        <v>0</v>
      </c>
      <c r="G11" s="17">
        <v>22000</v>
      </c>
      <c r="H11" s="48"/>
      <c r="I11" s="17">
        <v>22000</v>
      </c>
      <c r="J11" s="48"/>
    </row>
    <row r="12" spans="1:10" x14ac:dyDescent="0.25">
      <c r="A12" s="14">
        <v>6</v>
      </c>
      <c r="B12" s="124" t="s">
        <v>72</v>
      </c>
      <c r="C12" s="124"/>
      <c r="D12" s="125"/>
      <c r="E12" s="17">
        <v>12000</v>
      </c>
      <c r="F12" s="18">
        <v>0</v>
      </c>
      <c r="G12" s="17">
        <v>12000</v>
      </c>
      <c r="H12" s="48"/>
      <c r="I12" s="17">
        <v>12000</v>
      </c>
      <c r="J12" s="48"/>
    </row>
    <row r="13" spans="1:10" x14ac:dyDescent="0.25">
      <c r="A13" s="14">
        <v>7</v>
      </c>
      <c r="B13" s="124" t="s">
        <v>21</v>
      </c>
      <c r="C13" s="124"/>
      <c r="D13" s="125"/>
      <c r="E13" s="17">
        <v>934000</v>
      </c>
      <c r="F13" s="18">
        <v>0</v>
      </c>
      <c r="G13" s="17">
        <v>940000</v>
      </c>
      <c r="H13" s="48"/>
      <c r="I13" s="17">
        <v>940000</v>
      </c>
      <c r="J13" s="48"/>
    </row>
    <row r="14" spans="1:10" x14ac:dyDescent="0.25">
      <c r="A14" s="14">
        <v>8</v>
      </c>
      <c r="B14" s="124" t="s">
        <v>22</v>
      </c>
      <c r="C14" s="124"/>
      <c r="D14" s="125"/>
      <c r="E14" s="17">
        <v>7192000</v>
      </c>
      <c r="F14" s="18">
        <v>0</v>
      </c>
      <c r="G14" s="17">
        <v>7500000</v>
      </c>
      <c r="H14" s="48"/>
      <c r="I14" s="17">
        <v>7550000</v>
      </c>
      <c r="J14" s="48"/>
    </row>
    <row r="15" spans="1:10" x14ac:dyDescent="0.25">
      <c r="A15" s="14">
        <v>9</v>
      </c>
      <c r="B15" s="124" t="s">
        <v>23</v>
      </c>
      <c r="C15" s="124"/>
      <c r="D15" s="125"/>
      <c r="E15" s="17">
        <v>2429000</v>
      </c>
      <c r="F15" s="18">
        <v>0</v>
      </c>
      <c r="G15" s="17">
        <v>2535000</v>
      </c>
      <c r="H15" s="48"/>
      <c r="I15" s="17">
        <v>2550000</v>
      </c>
      <c r="J15" s="48"/>
    </row>
    <row r="16" spans="1:10" x14ac:dyDescent="0.25">
      <c r="A16" s="14">
        <v>10</v>
      </c>
      <c r="B16" s="124" t="s">
        <v>24</v>
      </c>
      <c r="C16" s="124"/>
      <c r="D16" s="125"/>
      <c r="E16" s="17">
        <v>20000</v>
      </c>
      <c r="F16" s="18">
        <v>0</v>
      </c>
      <c r="G16" s="17">
        <v>21000</v>
      </c>
      <c r="H16" s="48"/>
      <c r="I16" s="17">
        <v>21000</v>
      </c>
      <c r="J16" s="48"/>
    </row>
    <row r="17" spans="1:10" x14ac:dyDescent="0.25">
      <c r="A17" s="14">
        <v>11</v>
      </c>
      <c r="B17" s="124" t="s">
        <v>25</v>
      </c>
      <c r="C17" s="124"/>
      <c r="D17" s="125"/>
      <c r="E17" s="17">
        <v>300000</v>
      </c>
      <c r="F17" s="18">
        <v>0</v>
      </c>
      <c r="G17" s="17">
        <v>300000</v>
      </c>
      <c r="H17" s="48"/>
      <c r="I17" s="17">
        <v>300000</v>
      </c>
      <c r="J17" s="48"/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>
        <v>0</v>
      </c>
      <c r="H18" s="48"/>
      <c r="I18" s="17">
        <v>0</v>
      </c>
      <c r="J18" s="48"/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>
        <v>0</v>
      </c>
      <c r="H19" s="48"/>
      <c r="I19" s="17">
        <v>0</v>
      </c>
      <c r="J19" s="48"/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>
        <v>0</v>
      </c>
      <c r="H20" s="48"/>
      <c r="I20" s="17">
        <v>0</v>
      </c>
      <c r="J20" s="48"/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>
        <v>0</v>
      </c>
      <c r="H21" s="48"/>
      <c r="I21" s="17">
        <v>0</v>
      </c>
      <c r="J21" s="48"/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>
        <v>0</v>
      </c>
      <c r="H22" s="48"/>
      <c r="I22" s="17">
        <v>0</v>
      </c>
      <c r="J22" s="48"/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>
        <v>0</v>
      </c>
      <c r="H23" s="48"/>
      <c r="I23" s="17">
        <v>0</v>
      </c>
      <c r="J23" s="48"/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>
        <v>0</v>
      </c>
      <c r="H24" s="48"/>
      <c r="I24" s="17">
        <v>0</v>
      </c>
      <c r="J24" s="48"/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>
        <v>0</v>
      </c>
      <c r="H25" s="48"/>
      <c r="I25" s="17">
        <v>0</v>
      </c>
      <c r="J25" s="48"/>
    </row>
    <row r="26" spans="1:10" x14ac:dyDescent="0.25">
      <c r="A26" s="14">
        <v>20</v>
      </c>
      <c r="B26" s="124" t="s">
        <v>34</v>
      </c>
      <c r="C26" s="124"/>
      <c r="D26" s="125"/>
      <c r="E26" s="17">
        <v>2000</v>
      </c>
      <c r="F26" s="18">
        <v>0</v>
      </c>
      <c r="G26" s="17">
        <v>2000</v>
      </c>
      <c r="H26" s="48"/>
      <c r="I26" s="17">
        <v>2000</v>
      </c>
      <c r="J26" s="48"/>
    </row>
    <row r="27" spans="1:10" x14ac:dyDescent="0.25">
      <c r="A27" s="14">
        <v>21</v>
      </c>
      <c r="B27" s="124" t="s">
        <v>35</v>
      </c>
      <c r="C27" s="124"/>
      <c r="D27" s="125"/>
      <c r="E27" s="17">
        <v>415000</v>
      </c>
      <c r="F27" s="18">
        <v>0</v>
      </c>
      <c r="G27" s="17">
        <v>420000</v>
      </c>
      <c r="H27" s="48"/>
      <c r="I27" s="17">
        <v>420000</v>
      </c>
      <c r="J27" s="48"/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>
        <v>0</v>
      </c>
      <c r="H28" s="48"/>
      <c r="I28" s="17">
        <v>0</v>
      </c>
      <c r="J28" s="48"/>
    </row>
    <row r="29" spans="1:10" x14ac:dyDescent="0.25">
      <c r="A29" s="14">
        <v>23</v>
      </c>
      <c r="B29" s="124" t="s">
        <v>37</v>
      </c>
      <c r="C29" s="124"/>
      <c r="D29" s="125"/>
      <c r="E29" s="17">
        <v>2000</v>
      </c>
      <c r="F29" s="18">
        <v>0</v>
      </c>
      <c r="G29" s="17">
        <v>2000</v>
      </c>
      <c r="H29" s="48"/>
      <c r="I29" s="17">
        <v>2000</v>
      </c>
      <c r="J29" s="48"/>
    </row>
    <row r="30" spans="1:10" x14ac:dyDescent="0.25">
      <c r="A30" s="14">
        <v>24</v>
      </c>
      <c r="B30" s="137" t="s">
        <v>38</v>
      </c>
      <c r="C30" s="137"/>
      <c r="D30" s="138"/>
      <c r="E30" s="17">
        <v>3000</v>
      </c>
      <c r="F30" s="18">
        <v>0</v>
      </c>
      <c r="G30" s="17">
        <v>3000</v>
      </c>
      <c r="H30" s="48"/>
      <c r="I30" s="17">
        <v>3000</v>
      </c>
      <c r="J30" s="48"/>
    </row>
    <row r="31" spans="1:10" x14ac:dyDescent="0.25">
      <c r="A31" s="14">
        <v>25</v>
      </c>
      <c r="B31" s="124" t="s">
        <v>39</v>
      </c>
      <c r="C31" s="124"/>
      <c r="D31" s="125"/>
      <c r="E31" s="17">
        <v>80000</v>
      </c>
      <c r="F31" s="18">
        <v>0</v>
      </c>
      <c r="G31" s="17">
        <v>80000</v>
      </c>
      <c r="H31" s="48"/>
      <c r="I31" s="17">
        <v>80000</v>
      </c>
      <c r="J31" s="48"/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>
        <v>0</v>
      </c>
      <c r="H32" s="48"/>
      <c r="I32" s="17">
        <v>0</v>
      </c>
      <c r="J32" s="48"/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>
        <v>0</v>
      </c>
      <c r="H33" s="48"/>
      <c r="I33" s="17">
        <v>0</v>
      </c>
      <c r="J33" s="48"/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>
        <v>0</v>
      </c>
      <c r="H34" s="48"/>
      <c r="I34" s="17">
        <v>0</v>
      </c>
      <c r="J34" s="48"/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>
        <v>0</v>
      </c>
      <c r="H35" s="48"/>
      <c r="I35" s="17">
        <v>0</v>
      </c>
      <c r="J35" s="48"/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20">
        <v>0</v>
      </c>
      <c r="H36" s="49"/>
      <c r="I36" s="20">
        <v>0</v>
      </c>
      <c r="J36" s="49"/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13990000</v>
      </c>
      <c r="F37" s="24">
        <v>0</v>
      </c>
      <c r="G37" s="23">
        <v>14457000</v>
      </c>
      <c r="H37" s="24">
        <v>0</v>
      </c>
      <c r="I37" s="23">
        <v>14522000</v>
      </c>
      <c r="J37" s="24">
        <v>0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>
        <v>0</v>
      </c>
      <c r="H38" s="47"/>
      <c r="I38" s="15">
        <v>0</v>
      </c>
      <c r="J38" s="47"/>
    </row>
    <row r="39" spans="1:10" x14ac:dyDescent="0.25">
      <c r="A39" s="14">
        <v>33</v>
      </c>
      <c r="B39" s="124" t="s">
        <v>47</v>
      </c>
      <c r="C39" s="124"/>
      <c r="D39" s="125"/>
      <c r="E39" s="17">
        <v>568000</v>
      </c>
      <c r="F39" s="18">
        <v>0</v>
      </c>
      <c r="G39" s="17">
        <v>568000</v>
      </c>
      <c r="H39" s="48"/>
      <c r="I39" s="17">
        <v>568000</v>
      </c>
      <c r="J39" s="48"/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0</v>
      </c>
      <c r="G40" s="17">
        <v>0</v>
      </c>
      <c r="H40" s="48"/>
      <c r="I40" s="17">
        <v>0</v>
      </c>
      <c r="J40" s="48"/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7">
        <v>0</v>
      </c>
      <c r="H41" s="48"/>
      <c r="I41" s="17">
        <v>0</v>
      </c>
      <c r="J41" s="48"/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>
        <v>0</v>
      </c>
      <c r="H42" s="48"/>
      <c r="I42" s="17">
        <v>0</v>
      </c>
      <c r="J42" s="48"/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>
        <v>0</v>
      </c>
      <c r="H43" s="48"/>
      <c r="I43" s="17">
        <v>0</v>
      </c>
      <c r="J43" s="48"/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>
        <v>0</v>
      </c>
      <c r="H44" s="48"/>
      <c r="I44" s="17">
        <v>0</v>
      </c>
      <c r="J44" s="48"/>
    </row>
    <row r="45" spans="1:10" x14ac:dyDescent="0.25">
      <c r="A45" s="14">
        <v>39</v>
      </c>
      <c r="B45" s="124" t="s">
        <v>53</v>
      </c>
      <c r="C45" s="124"/>
      <c r="D45" s="125"/>
      <c r="E45" s="17">
        <v>110000</v>
      </c>
      <c r="F45" s="18">
        <v>0</v>
      </c>
      <c r="G45" s="17">
        <v>110000</v>
      </c>
      <c r="H45" s="48"/>
      <c r="I45" s="17">
        <v>110000</v>
      </c>
      <c r="J45" s="48"/>
    </row>
    <row r="46" spans="1:10" x14ac:dyDescent="0.25">
      <c r="A46" s="14">
        <v>40</v>
      </c>
      <c r="B46" s="124" t="s">
        <v>54</v>
      </c>
      <c r="C46" s="124"/>
      <c r="D46" s="125"/>
      <c r="E46" s="17">
        <v>2000</v>
      </c>
      <c r="F46" s="18">
        <v>0</v>
      </c>
      <c r="G46" s="17">
        <v>2000</v>
      </c>
      <c r="H46" s="48"/>
      <c r="I46" s="17">
        <v>2000</v>
      </c>
      <c r="J46" s="48"/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>
        <v>0</v>
      </c>
      <c r="H47" s="48"/>
      <c r="I47" s="17">
        <v>0</v>
      </c>
      <c r="J47" s="48"/>
    </row>
    <row r="48" spans="1:10" x14ac:dyDescent="0.25">
      <c r="A48" s="14">
        <v>42</v>
      </c>
      <c r="B48" s="124" t="s">
        <v>56</v>
      </c>
      <c r="C48" s="124"/>
      <c r="D48" s="125"/>
      <c r="E48" s="17">
        <v>0</v>
      </c>
      <c r="F48" s="18">
        <v>0</v>
      </c>
      <c r="G48" s="17">
        <v>0</v>
      </c>
      <c r="H48" s="48"/>
      <c r="I48" s="17">
        <v>0</v>
      </c>
      <c r="J48" s="48"/>
    </row>
    <row r="49" spans="1:10" x14ac:dyDescent="0.25">
      <c r="A49" s="14">
        <v>43</v>
      </c>
      <c r="B49" s="124" t="s">
        <v>57</v>
      </c>
      <c r="C49" s="124"/>
      <c r="D49" s="125"/>
      <c r="E49" s="17">
        <v>0</v>
      </c>
      <c r="F49" s="18">
        <v>0</v>
      </c>
      <c r="G49" s="17">
        <v>0</v>
      </c>
      <c r="H49" s="48"/>
      <c r="I49" s="17">
        <v>0</v>
      </c>
      <c r="J49" s="48"/>
    </row>
    <row r="50" spans="1:10" x14ac:dyDescent="0.25">
      <c r="A50" s="14">
        <v>44</v>
      </c>
      <c r="B50" s="124" t="s">
        <v>58</v>
      </c>
      <c r="C50" s="124"/>
      <c r="D50" s="125"/>
      <c r="E50" s="17">
        <v>0</v>
      </c>
      <c r="F50" s="18">
        <v>0</v>
      </c>
      <c r="G50" s="17">
        <v>0</v>
      </c>
      <c r="H50" s="48"/>
      <c r="I50" s="17">
        <v>0</v>
      </c>
      <c r="J50" s="48"/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13310000</v>
      </c>
      <c r="F51" s="28">
        <v>0</v>
      </c>
      <c r="G51" s="27">
        <v>13777000</v>
      </c>
      <c r="H51" s="50"/>
      <c r="I51" s="27">
        <v>13842000</v>
      </c>
      <c r="J51" s="50"/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0">
        <v>0</v>
      </c>
      <c r="H52" s="33"/>
      <c r="I52" s="30">
        <v>0</v>
      </c>
      <c r="J52" s="33"/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13990000</v>
      </c>
      <c r="F53" s="36">
        <v>0</v>
      </c>
      <c r="G53" s="35">
        <v>14457000</v>
      </c>
      <c r="H53" s="36">
        <v>0</v>
      </c>
      <c r="I53" s="35">
        <v>14522000</v>
      </c>
      <c r="J53" s="36">
        <v>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0</v>
      </c>
      <c r="G54" s="38">
        <v>0</v>
      </c>
      <c r="H54" s="39">
        <v>0</v>
      </c>
      <c r="I54" s="38">
        <v>0</v>
      </c>
      <c r="J54" s="39">
        <v>0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0</v>
      </c>
      <c r="G55" s="38">
        <v>0</v>
      </c>
      <c r="H55" s="39">
        <v>0</v>
      </c>
      <c r="I55" s="38">
        <v>0</v>
      </c>
      <c r="J55" s="39">
        <v>0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32407</v>
      </c>
      <c r="F56" s="42">
        <v>0</v>
      </c>
      <c r="G56" s="42">
        <v>33833</v>
      </c>
      <c r="H56" s="42"/>
      <c r="I56" s="42">
        <v>34064</v>
      </c>
      <c r="J56" s="42"/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18</v>
      </c>
      <c r="F57" s="42">
        <v>0</v>
      </c>
      <c r="G57" s="42">
        <v>18</v>
      </c>
      <c r="H57" s="42"/>
      <c r="I57" s="42">
        <v>18</v>
      </c>
      <c r="J57" s="42"/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22</v>
      </c>
      <c r="F58" s="43">
        <v>0</v>
      </c>
      <c r="G58" s="43">
        <v>22</v>
      </c>
      <c r="H58" s="43"/>
      <c r="I58" s="43">
        <v>22</v>
      </c>
      <c r="J58" s="43"/>
    </row>
    <row r="59" spans="1:10" x14ac:dyDescent="0.25">
      <c r="B59" s="44" t="s">
        <v>67</v>
      </c>
    </row>
  </sheetData>
  <mergeCells count="57">
    <mergeCell ref="B58:D58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A4:A6"/>
    <mergeCell ref="B4:D6"/>
    <mergeCell ref="E4:F4"/>
    <mergeCell ref="G4:H4"/>
    <mergeCell ref="B12:D12"/>
    <mergeCell ref="I4:J4"/>
    <mergeCell ref="B7:D7"/>
    <mergeCell ref="B31:D31"/>
    <mergeCell ref="B32:D32"/>
    <mergeCell ref="B33:D33"/>
    <mergeCell ref="B17:D17"/>
    <mergeCell ref="B13:D13"/>
    <mergeCell ref="B14:D14"/>
    <mergeCell ref="B15:D15"/>
    <mergeCell ref="B16:D16"/>
    <mergeCell ref="B29:D29"/>
    <mergeCell ref="B18:D18"/>
    <mergeCell ref="B19:D19"/>
    <mergeCell ref="B20:D20"/>
    <mergeCell ref="B21:D21"/>
    <mergeCell ref="B22:D22"/>
    <mergeCell ref="B34:D34"/>
    <mergeCell ref="B30:D30"/>
    <mergeCell ref="B8:D8"/>
    <mergeCell ref="B9:D9"/>
    <mergeCell ref="B10:D10"/>
    <mergeCell ref="B11:D11"/>
    <mergeCell ref="B23:D23"/>
    <mergeCell ref="B24:D24"/>
    <mergeCell ref="B25:D25"/>
    <mergeCell ref="B26:D26"/>
    <mergeCell ref="B27:D27"/>
    <mergeCell ref="B28:D28"/>
  </mergeCells>
  <pageMargins left="0.70866141732283472" right="0.70866141732283472" top="0.78740157480314965" bottom="0.78740157480314965" header="0.31496062992125984" footer="0.31496062992125984"/>
  <pageSetup paperSize="9" scale="70" orientation="portrait" r:id="rId1"/>
  <headerFooter>
    <oddHeader>&amp;RPříloha č. 2</oddHeader>
    <oddFooter>&amp;CStrana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9"/>
  <sheetViews>
    <sheetView tabSelected="1" topLeftCell="A34" workbookViewId="0">
      <selection activeCell="I57" sqref="I57:I59"/>
    </sheetView>
  </sheetViews>
  <sheetFormatPr defaultColWidth="14.42578125" defaultRowHeight="15" x14ac:dyDescent="0.25"/>
  <cols>
    <col min="1" max="1" width="3.85546875" style="67" customWidth="1"/>
    <col min="2" max="2" width="11.28515625" style="67" customWidth="1"/>
    <col min="3" max="3" width="11.7109375" style="67" customWidth="1"/>
    <col min="4" max="4" width="31.140625" style="67" customWidth="1"/>
    <col min="5" max="5" width="13.42578125" style="67" customWidth="1"/>
    <col min="6" max="6" width="13" style="67" customWidth="1"/>
    <col min="7" max="7" width="14" style="67" customWidth="1"/>
    <col min="8" max="8" width="13.28515625" style="67" customWidth="1"/>
    <col min="9" max="9" width="14.28515625" style="67" customWidth="1"/>
    <col min="10" max="10" width="13.85546875" style="67" customWidth="1"/>
    <col min="11" max="26" width="8.7109375" style="67" customWidth="1"/>
    <col min="27" max="16384" width="14.42578125" style="67"/>
  </cols>
  <sheetData>
    <row r="1" spans="1:10" ht="14.25" customHeight="1" x14ac:dyDescent="0.25">
      <c r="A1" s="66" t="s">
        <v>0</v>
      </c>
      <c r="C1" s="68" t="s">
        <v>91</v>
      </c>
    </row>
    <row r="2" spans="1:10" ht="14.25" customHeight="1" x14ac:dyDescent="0.25"/>
    <row r="3" spans="1:10" ht="14.25" customHeight="1" thickBot="1" x14ac:dyDescent="0.3">
      <c r="A3" s="69" t="s">
        <v>1</v>
      </c>
    </row>
    <row r="4" spans="1:10" ht="14.25" customHeight="1" thickBot="1" x14ac:dyDescent="0.3">
      <c r="A4" s="160" t="s">
        <v>2</v>
      </c>
      <c r="B4" s="163" t="s">
        <v>3</v>
      </c>
      <c r="C4" s="164"/>
      <c r="D4" s="164"/>
      <c r="E4" s="170" t="s">
        <v>70</v>
      </c>
      <c r="F4" s="157"/>
      <c r="G4" s="156" t="s">
        <v>5</v>
      </c>
      <c r="H4" s="157"/>
      <c r="I4" s="156" t="s">
        <v>6</v>
      </c>
      <c r="J4" s="157"/>
    </row>
    <row r="5" spans="1:10" ht="14.25" customHeight="1" thickBot="1" x14ac:dyDescent="0.3">
      <c r="A5" s="161"/>
      <c r="B5" s="165"/>
      <c r="C5" s="166"/>
      <c r="D5" s="167"/>
      <c r="E5" s="70" t="s">
        <v>7</v>
      </c>
      <c r="F5" s="71" t="s">
        <v>8</v>
      </c>
      <c r="G5" s="72" t="s">
        <v>71</v>
      </c>
      <c r="H5" s="73" t="s">
        <v>8</v>
      </c>
      <c r="I5" s="72" t="s">
        <v>71</v>
      </c>
      <c r="J5" s="73" t="s">
        <v>8</v>
      </c>
    </row>
    <row r="6" spans="1:10" ht="14.25" customHeight="1" thickBot="1" x14ac:dyDescent="0.3">
      <c r="A6" s="162"/>
      <c r="B6" s="168"/>
      <c r="C6" s="169"/>
      <c r="D6" s="169"/>
      <c r="E6" s="74" t="s">
        <v>9</v>
      </c>
      <c r="F6" s="75" t="s">
        <v>10</v>
      </c>
      <c r="G6" s="74" t="s">
        <v>11</v>
      </c>
      <c r="H6" s="75" t="s">
        <v>12</v>
      </c>
      <c r="I6" s="74" t="s">
        <v>13</v>
      </c>
      <c r="J6" s="75" t="s">
        <v>14</v>
      </c>
    </row>
    <row r="7" spans="1:10" ht="14.25" customHeight="1" x14ac:dyDescent="0.25">
      <c r="A7" s="76">
        <v>1</v>
      </c>
      <c r="B7" s="171" t="s">
        <v>15</v>
      </c>
      <c r="C7" s="159"/>
      <c r="D7" s="159"/>
      <c r="E7" s="77">
        <v>303000</v>
      </c>
      <c r="F7" s="78">
        <v>1077572</v>
      </c>
      <c r="G7" s="79">
        <v>303000</v>
      </c>
      <c r="H7" s="80">
        <v>1077572</v>
      </c>
      <c r="I7" s="79">
        <v>303000</v>
      </c>
      <c r="J7" s="80">
        <v>1077572</v>
      </c>
    </row>
    <row r="8" spans="1:10" ht="14.25" customHeight="1" x14ac:dyDescent="0.25">
      <c r="A8" s="76">
        <v>2</v>
      </c>
      <c r="B8" s="158" t="s">
        <v>16</v>
      </c>
      <c r="C8" s="159"/>
      <c r="D8" s="159"/>
      <c r="E8" s="81">
        <v>1510000</v>
      </c>
      <c r="F8" s="82">
        <v>34800</v>
      </c>
      <c r="G8" s="83">
        <v>1510000</v>
      </c>
      <c r="H8" s="84">
        <v>34800</v>
      </c>
      <c r="I8" s="83">
        <v>1510000</v>
      </c>
      <c r="J8" s="84">
        <v>34800</v>
      </c>
    </row>
    <row r="9" spans="1:10" ht="14.25" customHeight="1" x14ac:dyDescent="0.25">
      <c r="A9" s="76">
        <v>3</v>
      </c>
      <c r="B9" s="158" t="s">
        <v>17</v>
      </c>
      <c r="C9" s="159"/>
      <c r="D9" s="159"/>
      <c r="E9" s="81">
        <v>0</v>
      </c>
      <c r="F9" s="82">
        <v>0</v>
      </c>
      <c r="G9" s="81"/>
      <c r="H9" s="82"/>
      <c r="I9" s="81"/>
      <c r="J9" s="82"/>
    </row>
    <row r="10" spans="1:10" ht="14.25" customHeight="1" x14ac:dyDescent="0.25">
      <c r="A10" s="76">
        <v>4</v>
      </c>
      <c r="B10" s="171" t="s">
        <v>18</v>
      </c>
      <c r="C10" s="159"/>
      <c r="D10" s="159"/>
      <c r="E10" s="81">
        <v>50000</v>
      </c>
      <c r="F10" s="82">
        <v>0</v>
      </c>
      <c r="G10" s="83">
        <v>50000</v>
      </c>
      <c r="H10" s="84">
        <v>0</v>
      </c>
      <c r="I10" s="83">
        <v>50000</v>
      </c>
      <c r="J10" s="84">
        <v>0</v>
      </c>
    </row>
    <row r="11" spans="1:10" ht="14.25" customHeight="1" x14ac:dyDescent="0.25">
      <c r="A11" s="76">
        <v>5</v>
      </c>
      <c r="B11" s="158" t="s">
        <v>19</v>
      </c>
      <c r="C11" s="159"/>
      <c r="D11" s="159"/>
      <c r="E11" s="81">
        <v>35000</v>
      </c>
      <c r="F11" s="82">
        <v>5000</v>
      </c>
      <c r="G11" s="83">
        <v>35000</v>
      </c>
      <c r="H11" s="84">
        <v>5000</v>
      </c>
      <c r="I11" s="83">
        <v>35000</v>
      </c>
      <c r="J11" s="84">
        <v>5000</v>
      </c>
    </row>
    <row r="12" spans="1:10" ht="14.25" customHeight="1" x14ac:dyDescent="0.25">
      <c r="A12" s="76">
        <v>6</v>
      </c>
      <c r="B12" s="158" t="s">
        <v>72</v>
      </c>
      <c r="C12" s="159"/>
      <c r="D12" s="159"/>
      <c r="E12" s="81">
        <v>20000</v>
      </c>
      <c r="F12" s="82">
        <v>0</v>
      </c>
      <c r="G12" s="83">
        <v>20000</v>
      </c>
      <c r="H12" s="84">
        <v>0</v>
      </c>
      <c r="I12" s="83">
        <v>20000</v>
      </c>
      <c r="J12" s="84">
        <v>0</v>
      </c>
    </row>
    <row r="13" spans="1:10" ht="14.25" customHeight="1" x14ac:dyDescent="0.25">
      <c r="A13" s="76">
        <v>7</v>
      </c>
      <c r="B13" s="158" t="s">
        <v>21</v>
      </c>
      <c r="C13" s="159"/>
      <c r="D13" s="159"/>
      <c r="E13" s="81">
        <v>5376993</v>
      </c>
      <c r="F13" s="82">
        <v>36300</v>
      </c>
      <c r="G13" s="83">
        <v>5476993</v>
      </c>
      <c r="H13" s="84">
        <v>36300</v>
      </c>
      <c r="I13" s="83">
        <v>5576993</v>
      </c>
      <c r="J13" s="84">
        <v>36300</v>
      </c>
    </row>
    <row r="14" spans="1:10" ht="14.25" customHeight="1" x14ac:dyDescent="0.25">
      <c r="A14" s="76">
        <v>8</v>
      </c>
      <c r="B14" s="158" t="s">
        <v>22</v>
      </c>
      <c r="C14" s="159"/>
      <c r="D14" s="159"/>
      <c r="E14" s="81">
        <v>4122840</v>
      </c>
      <c r="F14" s="82">
        <v>790000</v>
      </c>
      <c r="G14" s="83">
        <v>4122840</v>
      </c>
      <c r="H14" s="84">
        <v>790000</v>
      </c>
      <c r="I14" s="83">
        <v>4122840</v>
      </c>
      <c r="J14" s="84">
        <v>790000</v>
      </c>
    </row>
    <row r="15" spans="1:10" ht="14.25" customHeight="1" x14ac:dyDescent="0.25">
      <c r="A15" s="76">
        <v>9</v>
      </c>
      <c r="B15" s="158" t="s">
        <v>23</v>
      </c>
      <c r="C15" s="159"/>
      <c r="D15" s="159"/>
      <c r="E15" s="81">
        <v>1222177</v>
      </c>
      <c r="F15" s="82">
        <v>140200</v>
      </c>
      <c r="G15" s="83">
        <v>1222177</v>
      </c>
      <c r="H15" s="84">
        <v>140200</v>
      </c>
      <c r="I15" s="83">
        <v>1222177</v>
      </c>
      <c r="J15" s="84">
        <v>140200</v>
      </c>
    </row>
    <row r="16" spans="1:10" ht="14.25" customHeight="1" x14ac:dyDescent="0.25">
      <c r="A16" s="76">
        <v>10</v>
      </c>
      <c r="B16" s="158" t="s">
        <v>24</v>
      </c>
      <c r="C16" s="159"/>
      <c r="D16" s="159"/>
      <c r="E16" s="81">
        <v>10000</v>
      </c>
      <c r="F16" s="82">
        <v>0</v>
      </c>
      <c r="G16" s="83">
        <v>10000</v>
      </c>
      <c r="H16" s="84">
        <v>0</v>
      </c>
      <c r="I16" s="83">
        <v>10000</v>
      </c>
      <c r="J16" s="84">
        <v>0</v>
      </c>
    </row>
    <row r="17" spans="1:10" ht="14.25" customHeight="1" x14ac:dyDescent="0.25">
      <c r="A17" s="76">
        <v>11</v>
      </c>
      <c r="B17" s="158" t="s">
        <v>25</v>
      </c>
      <c r="C17" s="159"/>
      <c r="D17" s="159"/>
      <c r="E17" s="81">
        <v>145083</v>
      </c>
      <c r="F17" s="82">
        <v>28000</v>
      </c>
      <c r="G17" s="83">
        <v>145083</v>
      </c>
      <c r="H17" s="84">
        <v>28000</v>
      </c>
      <c r="I17" s="83">
        <v>145083</v>
      </c>
      <c r="J17" s="84">
        <v>28000</v>
      </c>
    </row>
    <row r="18" spans="1:10" ht="14.25" customHeight="1" x14ac:dyDescent="0.25">
      <c r="A18" s="76">
        <v>12</v>
      </c>
      <c r="B18" s="158" t="s">
        <v>26</v>
      </c>
      <c r="C18" s="159"/>
      <c r="D18" s="159"/>
      <c r="E18" s="81">
        <v>0</v>
      </c>
      <c r="F18" s="82">
        <v>0</v>
      </c>
      <c r="G18" s="83">
        <v>0</v>
      </c>
      <c r="H18" s="84">
        <v>0</v>
      </c>
      <c r="I18" s="83">
        <v>0</v>
      </c>
      <c r="J18" s="84">
        <v>0</v>
      </c>
    </row>
    <row r="19" spans="1:10" ht="14.25" customHeight="1" x14ac:dyDescent="0.25">
      <c r="A19" s="76">
        <v>13</v>
      </c>
      <c r="B19" s="158" t="s">
        <v>27</v>
      </c>
      <c r="C19" s="159"/>
      <c r="D19" s="159"/>
      <c r="E19" s="81">
        <v>1000</v>
      </c>
      <c r="F19" s="82">
        <v>0</v>
      </c>
      <c r="G19" s="83">
        <v>1000</v>
      </c>
      <c r="H19" s="84">
        <v>0</v>
      </c>
      <c r="I19" s="83">
        <v>1000</v>
      </c>
      <c r="J19" s="84">
        <v>0</v>
      </c>
    </row>
    <row r="20" spans="1:10" ht="14.25" customHeight="1" x14ac:dyDescent="0.25">
      <c r="A20" s="76">
        <v>14</v>
      </c>
      <c r="B20" s="158" t="s">
        <v>28</v>
      </c>
      <c r="C20" s="159"/>
      <c r="D20" s="159"/>
      <c r="E20" s="81">
        <v>0</v>
      </c>
      <c r="F20" s="82">
        <v>0</v>
      </c>
      <c r="G20" s="81"/>
      <c r="H20" s="82"/>
      <c r="I20" s="81"/>
      <c r="J20" s="82"/>
    </row>
    <row r="21" spans="1:10" ht="14.25" customHeight="1" x14ac:dyDescent="0.25">
      <c r="A21" s="76">
        <v>15</v>
      </c>
      <c r="B21" s="158" t="s">
        <v>29</v>
      </c>
      <c r="C21" s="159"/>
      <c r="D21" s="159"/>
      <c r="E21" s="81">
        <v>0</v>
      </c>
      <c r="F21" s="82">
        <v>0</v>
      </c>
      <c r="G21" s="81"/>
      <c r="H21" s="82"/>
      <c r="I21" s="81"/>
      <c r="J21" s="82"/>
    </row>
    <row r="22" spans="1:10" ht="14.25" customHeight="1" x14ac:dyDescent="0.25">
      <c r="A22" s="76">
        <v>16</v>
      </c>
      <c r="B22" s="158" t="s">
        <v>30</v>
      </c>
      <c r="C22" s="159"/>
      <c r="D22" s="159"/>
      <c r="E22" s="81">
        <v>0</v>
      </c>
      <c r="F22" s="82">
        <v>0</v>
      </c>
      <c r="G22" s="81"/>
      <c r="H22" s="82"/>
      <c r="I22" s="81"/>
      <c r="J22" s="82"/>
    </row>
    <row r="23" spans="1:10" ht="14.25" customHeight="1" x14ac:dyDescent="0.25">
      <c r="A23" s="76">
        <v>17</v>
      </c>
      <c r="B23" s="158" t="s">
        <v>31</v>
      </c>
      <c r="C23" s="159"/>
      <c r="D23" s="159"/>
      <c r="E23" s="81">
        <v>0</v>
      </c>
      <c r="F23" s="82">
        <v>0</v>
      </c>
      <c r="G23" s="81"/>
      <c r="H23" s="82"/>
      <c r="I23" s="81"/>
      <c r="J23" s="82"/>
    </row>
    <row r="24" spans="1:10" ht="14.25" customHeight="1" x14ac:dyDescent="0.25">
      <c r="A24" s="76">
        <v>18</v>
      </c>
      <c r="B24" s="158" t="s">
        <v>32</v>
      </c>
      <c r="C24" s="159"/>
      <c r="D24" s="159"/>
      <c r="E24" s="81">
        <v>0</v>
      </c>
      <c r="F24" s="82">
        <v>0</v>
      </c>
      <c r="G24" s="81"/>
      <c r="H24" s="82"/>
      <c r="I24" s="81"/>
      <c r="J24" s="82"/>
    </row>
    <row r="25" spans="1:10" ht="14.25" customHeight="1" x14ac:dyDescent="0.25">
      <c r="A25" s="76">
        <v>19</v>
      </c>
      <c r="B25" s="158" t="s">
        <v>33</v>
      </c>
      <c r="C25" s="159"/>
      <c r="D25" s="159"/>
      <c r="E25" s="81">
        <v>0</v>
      </c>
      <c r="F25" s="82">
        <v>0</v>
      </c>
      <c r="G25" s="81"/>
      <c r="H25" s="82"/>
      <c r="I25" s="81"/>
      <c r="J25" s="82"/>
    </row>
    <row r="26" spans="1:10" ht="14.25" customHeight="1" x14ac:dyDescent="0.25">
      <c r="A26" s="76">
        <v>20</v>
      </c>
      <c r="B26" s="158" t="s">
        <v>34</v>
      </c>
      <c r="C26" s="159"/>
      <c r="D26" s="159"/>
      <c r="E26" s="81">
        <v>1000</v>
      </c>
      <c r="F26" s="82">
        <v>0</v>
      </c>
      <c r="G26" s="83">
        <v>1000</v>
      </c>
      <c r="H26" s="84">
        <v>0</v>
      </c>
      <c r="I26" s="83">
        <v>1000</v>
      </c>
      <c r="J26" s="84">
        <v>0</v>
      </c>
    </row>
    <row r="27" spans="1:10" ht="14.25" customHeight="1" x14ac:dyDescent="0.25">
      <c r="A27" s="76">
        <v>21</v>
      </c>
      <c r="B27" s="158" t="s">
        <v>35</v>
      </c>
      <c r="C27" s="159"/>
      <c r="D27" s="159"/>
      <c r="E27" s="81">
        <v>1609410</v>
      </c>
      <c r="F27" s="82">
        <v>137128</v>
      </c>
      <c r="G27" s="83">
        <v>1609410</v>
      </c>
      <c r="H27" s="84">
        <v>137128</v>
      </c>
      <c r="I27" s="83">
        <v>1609410</v>
      </c>
      <c r="J27" s="84">
        <v>137128</v>
      </c>
    </row>
    <row r="28" spans="1:10" ht="14.25" customHeight="1" x14ac:dyDescent="0.25">
      <c r="A28" s="76">
        <v>22</v>
      </c>
      <c r="B28" s="158" t="s">
        <v>36</v>
      </c>
      <c r="C28" s="159"/>
      <c r="D28" s="159"/>
      <c r="E28" s="81">
        <v>0</v>
      </c>
      <c r="F28" s="82">
        <v>0</v>
      </c>
      <c r="G28" s="81"/>
      <c r="H28" s="82"/>
      <c r="I28" s="81"/>
      <c r="J28" s="82"/>
    </row>
    <row r="29" spans="1:10" ht="14.25" customHeight="1" x14ac:dyDescent="0.25">
      <c r="A29" s="76">
        <v>23</v>
      </c>
      <c r="B29" s="158" t="s">
        <v>37</v>
      </c>
      <c r="C29" s="159"/>
      <c r="D29" s="159"/>
      <c r="E29" s="81">
        <v>0</v>
      </c>
      <c r="F29" s="82">
        <v>0</v>
      </c>
      <c r="G29" s="83">
        <v>0</v>
      </c>
      <c r="H29" s="84">
        <v>0</v>
      </c>
      <c r="I29" s="83">
        <v>0</v>
      </c>
      <c r="J29" s="84">
        <v>0</v>
      </c>
    </row>
    <row r="30" spans="1:10" ht="14.25" customHeight="1" x14ac:dyDescent="0.25">
      <c r="A30" s="76">
        <v>24</v>
      </c>
      <c r="B30" s="174" t="s">
        <v>38</v>
      </c>
      <c r="C30" s="159"/>
      <c r="D30" s="159"/>
      <c r="E30" s="81">
        <v>0</v>
      </c>
      <c r="F30" s="82">
        <v>0</v>
      </c>
      <c r="G30" s="81"/>
      <c r="H30" s="82"/>
      <c r="I30" s="81"/>
      <c r="J30" s="82"/>
    </row>
    <row r="31" spans="1:10" ht="14.25" customHeight="1" x14ac:dyDescent="0.25">
      <c r="A31" s="76">
        <v>25</v>
      </c>
      <c r="B31" s="158" t="s">
        <v>39</v>
      </c>
      <c r="C31" s="159"/>
      <c r="D31" s="159"/>
      <c r="E31" s="81">
        <v>10000</v>
      </c>
      <c r="F31" s="82">
        <v>0</v>
      </c>
      <c r="G31" s="83">
        <v>10000</v>
      </c>
      <c r="H31" s="84">
        <v>0</v>
      </c>
      <c r="I31" s="83">
        <v>10000</v>
      </c>
      <c r="J31" s="84">
        <v>0</v>
      </c>
    </row>
    <row r="32" spans="1:10" ht="14.25" customHeight="1" x14ac:dyDescent="0.25">
      <c r="A32" s="76">
        <v>26</v>
      </c>
      <c r="B32" s="158" t="s">
        <v>40</v>
      </c>
      <c r="C32" s="159"/>
      <c r="D32" s="159"/>
      <c r="E32" s="81">
        <v>0</v>
      </c>
      <c r="F32" s="82">
        <v>0</v>
      </c>
      <c r="G32" s="81"/>
      <c r="H32" s="82"/>
      <c r="I32" s="81"/>
      <c r="J32" s="82"/>
    </row>
    <row r="33" spans="1:10" ht="14.25" customHeight="1" x14ac:dyDescent="0.25">
      <c r="A33" s="76">
        <v>27</v>
      </c>
      <c r="B33" s="158" t="s">
        <v>41</v>
      </c>
      <c r="C33" s="159"/>
      <c r="D33" s="159"/>
      <c r="E33" s="81">
        <v>0</v>
      </c>
      <c r="F33" s="82">
        <v>0</v>
      </c>
      <c r="G33" s="81"/>
      <c r="H33" s="82"/>
      <c r="I33" s="81"/>
      <c r="J33" s="82"/>
    </row>
    <row r="34" spans="1:10" ht="14.25" customHeight="1" x14ac:dyDescent="0.25">
      <c r="A34" s="76">
        <v>28</v>
      </c>
      <c r="B34" s="158" t="s">
        <v>42</v>
      </c>
      <c r="C34" s="159"/>
      <c r="D34" s="159"/>
      <c r="E34" s="81">
        <v>0</v>
      </c>
      <c r="F34" s="82">
        <v>0</v>
      </c>
      <c r="G34" s="81"/>
      <c r="H34" s="82"/>
      <c r="I34" s="81"/>
      <c r="J34" s="82"/>
    </row>
    <row r="35" spans="1:10" ht="14.25" customHeight="1" x14ac:dyDescent="0.25">
      <c r="A35" s="76">
        <v>29</v>
      </c>
      <c r="B35" s="158" t="s">
        <v>43</v>
      </c>
      <c r="C35" s="159"/>
      <c r="D35" s="159"/>
      <c r="E35" s="81">
        <v>0</v>
      </c>
      <c r="F35" s="82">
        <v>0</v>
      </c>
      <c r="G35" s="81"/>
      <c r="H35" s="82"/>
      <c r="I35" s="81"/>
      <c r="J35" s="82"/>
    </row>
    <row r="36" spans="1:10" ht="14.25" customHeight="1" thickBot="1" x14ac:dyDescent="0.3">
      <c r="A36" s="85">
        <v>30</v>
      </c>
      <c r="B36" s="172" t="s">
        <v>44</v>
      </c>
      <c r="C36" s="173"/>
      <c r="D36" s="173"/>
      <c r="E36" s="86">
        <v>0</v>
      </c>
      <c r="F36" s="87">
        <v>0</v>
      </c>
      <c r="G36" s="88"/>
      <c r="H36" s="87"/>
      <c r="I36" s="86"/>
      <c r="J36" s="87"/>
    </row>
    <row r="37" spans="1:10" ht="14.25" customHeight="1" thickTop="1" thickBot="1" x14ac:dyDescent="0.3">
      <c r="A37" s="89">
        <v>31</v>
      </c>
      <c r="B37" s="175" t="s">
        <v>45</v>
      </c>
      <c r="C37" s="169"/>
      <c r="D37" s="169"/>
      <c r="E37" s="90">
        <v>14416503</v>
      </c>
      <c r="F37" s="91">
        <v>2249000</v>
      </c>
      <c r="G37" s="90">
        <v>14516503</v>
      </c>
      <c r="H37" s="91">
        <v>2249000</v>
      </c>
      <c r="I37" s="90">
        <v>14616503</v>
      </c>
      <c r="J37" s="91">
        <v>2249000</v>
      </c>
    </row>
    <row r="38" spans="1:10" ht="14.25" customHeight="1" x14ac:dyDescent="0.25">
      <c r="A38" s="92">
        <v>32</v>
      </c>
      <c r="B38" s="176" t="s">
        <v>46</v>
      </c>
      <c r="C38" s="177"/>
      <c r="D38" s="177"/>
      <c r="E38" s="77">
        <v>0</v>
      </c>
      <c r="F38" s="78">
        <v>0</v>
      </c>
      <c r="G38" s="77"/>
      <c r="H38" s="78"/>
      <c r="I38" s="77"/>
      <c r="J38" s="78"/>
    </row>
    <row r="39" spans="1:10" ht="14.25" customHeight="1" x14ac:dyDescent="0.25">
      <c r="A39" s="76">
        <v>33</v>
      </c>
      <c r="B39" s="158" t="s">
        <v>47</v>
      </c>
      <c r="C39" s="159"/>
      <c r="D39" s="159"/>
      <c r="E39" s="81">
        <v>7000000</v>
      </c>
      <c r="F39" s="82">
        <v>2050000</v>
      </c>
      <c r="G39" s="83">
        <v>7100000</v>
      </c>
      <c r="H39" s="84">
        <v>2050000</v>
      </c>
      <c r="I39" s="83">
        <v>7200000</v>
      </c>
      <c r="J39" s="84">
        <v>2050000</v>
      </c>
    </row>
    <row r="40" spans="1:10" ht="14.25" customHeight="1" x14ac:dyDescent="0.25">
      <c r="A40" s="76">
        <v>34</v>
      </c>
      <c r="B40" s="158" t="s">
        <v>48</v>
      </c>
      <c r="C40" s="159"/>
      <c r="D40" s="159"/>
      <c r="E40" s="81">
        <v>0</v>
      </c>
      <c r="F40" s="82">
        <v>220000</v>
      </c>
      <c r="G40" s="83">
        <v>0</v>
      </c>
      <c r="H40" s="84">
        <v>220000</v>
      </c>
      <c r="I40" s="83">
        <v>0</v>
      </c>
      <c r="J40" s="84">
        <v>220000</v>
      </c>
    </row>
    <row r="41" spans="1:10" ht="14.25" customHeight="1" x14ac:dyDescent="0.25">
      <c r="A41" s="76">
        <v>35</v>
      </c>
      <c r="B41" s="158" t="s">
        <v>49</v>
      </c>
      <c r="C41" s="159"/>
      <c r="D41" s="159"/>
      <c r="E41" s="81">
        <v>0</v>
      </c>
      <c r="F41" s="82">
        <v>0</v>
      </c>
      <c r="G41" s="81"/>
      <c r="H41" s="82"/>
      <c r="I41" s="81"/>
      <c r="J41" s="82"/>
    </row>
    <row r="42" spans="1:10" ht="14.25" customHeight="1" x14ac:dyDescent="0.25">
      <c r="A42" s="76">
        <v>36</v>
      </c>
      <c r="B42" s="158" t="s">
        <v>50</v>
      </c>
      <c r="C42" s="159"/>
      <c r="D42" s="159"/>
      <c r="E42" s="81">
        <v>0</v>
      </c>
      <c r="F42" s="82">
        <v>0</v>
      </c>
      <c r="G42" s="81"/>
      <c r="H42" s="82"/>
      <c r="I42" s="81"/>
      <c r="J42" s="82"/>
    </row>
    <row r="43" spans="1:10" ht="14.25" customHeight="1" x14ac:dyDescent="0.25">
      <c r="A43" s="76">
        <v>37</v>
      </c>
      <c r="B43" s="158" t="s">
        <v>51</v>
      </c>
      <c r="C43" s="159"/>
      <c r="D43" s="159"/>
      <c r="E43" s="81">
        <v>0</v>
      </c>
      <c r="F43" s="82">
        <v>0</v>
      </c>
      <c r="G43" s="81"/>
      <c r="H43" s="82"/>
      <c r="I43" s="81"/>
      <c r="J43" s="82"/>
    </row>
    <row r="44" spans="1:10" ht="14.25" customHeight="1" x14ac:dyDescent="0.25">
      <c r="A44" s="76">
        <v>38</v>
      </c>
      <c r="B44" s="158" t="s">
        <v>52</v>
      </c>
      <c r="C44" s="159"/>
      <c r="D44" s="159"/>
      <c r="E44" s="81">
        <v>0</v>
      </c>
      <c r="F44" s="82">
        <v>0</v>
      </c>
      <c r="G44" s="81"/>
      <c r="H44" s="82"/>
      <c r="I44" s="81"/>
      <c r="J44" s="82"/>
    </row>
    <row r="45" spans="1:10" ht="14.25" customHeight="1" x14ac:dyDescent="0.25">
      <c r="A45" s="76">
        <v>39</v>
      </c>
      <c r="B45" s="158" t="s">
        <v>53</v>
      </c>
      <c r="C45" s="159"/>
      <c r="D45" s="159"/>
      <c r="E45" s="81">
        <v>0</v>
      </c>
      <c r="F45" s="82">
        <v>0</v>
      </c>
      <c r="G45" s="81"/>
      <c r="H45" s="82"/>
      <c r="I45" s="81"/>
      <c r="J45" s="82"/>
    </row>
    <row r="46" spans="1:10" ht="14.25" customHeight="1" x14ac:dyDescent="0.25">
      <c r="A46" s="76">
        <v>40</v>
      </c>
      <c r="B46" s="158" t="s">
        <v>54</v>
      </c>
      <c r="C46" s="159"/>
      <c r="D46" s="159"/>
      <c r="E46" s="81">
        <v>0</v>
      </c>
      <c r="F46" s="82">
        <v>0</v>
      </c>
      <c r="G46" s="81"/>
      <c r="H46" s="82"/>
      <c r="I46" s="81"/>
      <c r="J46" s="82"/>
    </row>
    <row r="47" spans="1:10" ht="14.25" customHeight="1" x14ac:dyDescent="0.25">
      <c r="A47" s="76">
        <v>41</v>
      </c>
      <c r="B47" s="158" t="s">
        <v>55</v>
      </c>
      <c r="C47" s="159"/>
      <c r="D47" s="159"/>
      <c r="E47" s="81">
        <v>0</v>
      </c>
      <c r="F47" s="82">
        <v>0</v>
      </c>
      <c r="G47" s="81"/>
      <c r="H47" s="82"/>
      <c r="I47" s="81"/>
      <c r="J47" s="82"/>
    </row>
    <row r="48" spans="1:10" ht="14.25" customHeight="1" x14ac:dyDescent="0.25">
      <c r="A48" s="76">
        <v>42</v>
      </c>
      <c r="B48" s="158" t="s">
        <v>56</v>
      </c>
      <c r="C48" s="159"/>
      <c r="D48" s="159"/>
      <c r="E48" s="81">
        <v>50000</v>
      </c>
      <c r="F48" s="82">
        <v>0</v>
      </c>
      <c r="G48" s="83">
        <v>50000</v>
      </c>
      <c r="H48" s="84">
        <v>0</v>
      </c>
      <c r="I48" s="83">
        <v>50000</v>
      </c>
      <c r="J48" s="84">
        <v>0</v>
      </c>
    </row>
    <row r="49" spans="1:10" ht="14.25" customHeight="1" x14ac:dyDescent="0.25">
      <c r="A49" s="76">
        <v>43</v>
      </c>
      <c r="B49" s="158" t="s">
        <v>57</v>
      </c>
      <c r="C49" s="159"/>
      <c r="D49" s="159"/>
      <c r="E49" s="81">
        <v>0</v>
      </c>
      <c r="F49" s="82">
        <v>0</v>
      </c>
      <c r="G49" s="83">
        <v>0</v>
      </c>
      <c r="H49" s="84">
        <v>0</v>
      </c>
      <c r="I49" s="83">
        <v>0</v>
      </c>
      <c r="J49" s="84">
        <v>0</v>
      </c>
    </row>
    <row r="50" spans="1:10" ht="14.25" customHeight="1" x14ac:dyDescent="0.25">
      <c r="A50" s="76">
        <v>44</v>
      </c>
      <c r="B50" s="158" t="s">
        <v>58</v>
      </c>
      <c r="C50" s="159"/>
      <c r="D50" s="159"/>
      <c r="E50" s="81">
        <v>0</v>
      </c>
      <c r="F50" s="82">
        <v>0</v>
      </c>
      <c r="G50" s="81"/>
      <c r="H50" s="82"/>
      <c r="I50" s="81"/>
      <c r="J50" s="82"/>
    </row>
    <row r="51" spans="1:10" ht="14.25" customHeight="1" thickBot="1" x14ac:dyDescent="0.3">
      <c r="A51" s="93">
        <v>45</v>
      </c>
      <c r="B51" s="181" t="s">
        <v>59</v>
      </c>
      <c r="C51" s="182"/>
      <c r="D51" s="182"/>
      <c r="E51" s="94">
        <v>7366503</v>
      </c>
      <c r="F51" s="95">
        <v>0</v>
      </c>
      <c r="G51" s="96">
        <v>7366503</v>
      </c>
      <c r="H51" s="97">
        <v>0</v>
      </c>
      <c r="I51" s="96">
        <v>7366503</v>
      </c>
      <c r="J51" s="97">
        <v>0</v>
      </c>
    </row>
    <row r="52" spans="1:10" ht="14.25" customHeight="1" thickBot="1" x14ac:dyDescent="0.3">
      <c r="A52" s="98">
        <v>46</v>
      </c>
      <c r="B52" s="183" t="s">
        <v>60</v>
      </c>
      <c r="C52" s="184"/>
      <c r="D52" s="184"/>
      <c r="E52" s="99">
        <v>0</v>
      </c>
      <c r="F52" s="100">
        <v>0</v>
      </c>
      <c r="G52" s="101"/>
      <c r="H52" s="102"/>
      <c r="I52" s="101"/>
      <c r="J52" s="102"/>
    </row>
    <row r="53" spans="1:10" ht="14.25" customHeight="1" thickTop="1" thickBot="1" x14ac:dyDescent="0.3">
      <c r="A53" s="103">
        <v>47</v>
      </c>
      <c r="B53" s="185" t="s">
        <v>73</v>
      </c>
      <c r="C53" s="169"/>
      <c r="D53" s="169"/>
      <c r="E53" s="104">
        <v>14416503</v>
      </c>
      <c r="F53" s="105">
        <v>2270000</v>
      </c>
      <c r="G53" s="104">
        <v>14516503</v>
      </c>
      <c r="H53" s="105">
        <v>2270000</v>
      </c>
      <c r="I53" s="104">
        <v>14616503</v>
      </c>
      <c r="J53" s="105">
        <v>2270000</v>
      </c>
    </row>
    <row r="54" spans="1:10" ht="14.25" customHeight="1" thickBot="1" x14ac:dyDescent="0.3">
      <c r="A54" s="106">
        <v>48</v>
      </c>
      <c r="B54" s="178" t="s">
        <v>62</v>
      </c>
      <c r="C54" s="169"/>
      <c r="D54" s="169"/>
      <c r="E54" s="107">
        <v>0</v>
      </c>
      <c r="F54" s="108">
        <v>21000</v>
      </c>
      <c r="G54" s="107">
        <v>0</v>
      </c>
      <c r="H54" s="108">
        <v>21000</v>
      </c>
      <c r="I54" s="107">
        <v>0</v>
      </c>
      <c r="J54" s="108">
        <v>21000</v>
      </c>
    </row>
    <row r="55" spans="1:10" ht="14.25" customHeight="1" thickBot="1" x14ac:dyDescent="0.3">
      <c r="A55" s="109">
        <v>49</v>
      </c>
      <c r="B55" s="178" t="s">
        <v>63</v>
      </c>
      <c r="C55" s="169"/>
      <c r="D55" s="169"/>
      <c r="E55" s="107">
        <v>0</v>
      </c>
      <c r="F55" s="108">
        <v>21000</v>
      </c>
      <c r="G55" s="107">
        <v>0</v>
      </c>
      <c r="H55" s="108">
        <v>21000</v>
      </c>
      <c r="I55" s="107">
        <v>0</v>
      </c>
      <c r="J55" s="108">
        <v>21000</v>
      </c>
    </row>
    <row r="56" spans="1:10" ht="14.25" customHeight="1" thickBot="1" x14ac:dyDescent="0.3">
      <c r="A56" s="110">
        <v>50</v>
      </c>
      <c r="B56" s="179" t="s">
        <v>64</v>
      </c>
      <c r="C56" s="180"/>
      <c r="D56" s="157"/>
      <c r="E56" s="111">
        <v>31000</v>
      </c>
      <c r="F56" s="111">
        <v>0</v>
      </c>
      <c r="G56" s="111">
        <v>31000</v>
      </c>
      <c r="H56" s="112">
        <v>0</v>
      </c>
      <c r="I56" s="111">
        <v>31000</v>
      </c>
      <c r="J56" s="112">
        <v>0</v>
      </c>
    </row>
    <row r="57" spans="1:10" ht="14.25" customHeight="1" thickBot="1" x14ac:dyDescent="0.3">
      <c r="A57" s="110">
        <v>51</v>
      </c>
      <c r="B57" s="179" t="s">
        <v>65</v>
      </c>
      <c r="C57" s="180"/>
      <c r="D57" s="157"/>
      <c r="E57" s="111">
        <v>5.75</v>
      </c>
      <c r="F57" s="111">
        <v>0</v>
      </c>
      <c r="G57" s="111">
        <v>5.75</v>
      </c>
      <c r="H57" s="112">
        <v>0</v>
      </c>
      <c r="I57" s="111">
        <v>5.75</v>
      </c>
      <c r="J57" s="112">
        <v>0</v>
      </c>
    </row>
    <row r="58" spans="1:10" ht="14.25" customHeight="1" thickBot="1" x14ac:dyDescent="0.3">
      <c r="A58" s="110">
        <v>52</v>
      </c>
      <c r="B58" s="179" t="s">
        <v>66</v>
      </c>
      <c r="C58" s="180"/>
      <c r="D58" s="157"/>
      <c r="E58" s="113">
        <v>7</v>
      </c>
      <c r="F58" s="113">
        <v>0</v>
      </c>
      <c r="G58" s="113">
        <v>7</v>
      </c>
      <c r="H58" s="114">
        <v>0</v>
      </c>
      <c r="I58" s="113">
        <v>7</v>
      </c>
      <c r="J58" s="114">
        <v>0</v>
      </c>
    </row>
    <row r="59" spans="1:10" ht="14.25" customHeight="1" x14ac:dyDescent="0.25">
      <c r="B59" s="115" t="s">
        <v>67</v>
      </c>
    </row>
    <row r="60" spans="1:10" ht="14.25" customHeight="1" x14ac:dyDescent="0.25"/>
    <row r="61" spans="1:10" ht="14.25" customHeight="1" x14ac:dyDescent="0.25"/>
    <row r="62" spans="1:10" ht="14.25" customHeight="1" x14ac:dyDescent="0.25"/>
    <row r="63" spans="1:10" ht="14.25" customHeight="1" x14ac:dyDescent="0.25"/>
    <row r="64" spans="1:10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62" orientation="portrait" r:id="rId1"/>
  <headerFooter>
    <oddHeader>&amp;RPříloha č. 2</oddHead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activeCell="I57" sqref="I57:I59"/>
    </sheetView>
  </sheetViews>
  <sheetFormatPr defaultColWidth="7.140625" defaultRowHeight="15" x14ac:dyDescent="0.25"/>
  <cols>
    <col min="1" max="1" width="3.28515625" style="2" customWidth="1"/>
    <col min="2" max="2" width="12.7109375" style="2" customWidth="1"/>
    <col min="3" max="3" width="9.7109375" style="2" customWidth="1"/>
    <col min="4" max="4" width="31.7109375" style="2" customWidth="1"/>
    <col min="5" max="5" width="11.42578125" style="2" bestFit="1" customWidth="1"/>
    <col min="6" max="6" width="8.7109375" style="2" customWidth="1"/>
    <col min="7" max="7" width="11.42578125" style="2" bestFit="1" customWidth="1"/>
    <col min="8" max="8" width="8.5703125" style="2" customWidth="1"/>
    <col min="9" max="9" width="11.42578125" style="2" bestFit="1" customWidth="1"/>
    <col min="10" max="10" width="8.42578125" style="2" customWidth="1"/>
    <col min="11" max="256" width="7.140625" style="2"/>
    <col min="257" max="257" width="3.28515625" style="2" customWidth="1"/>
    <col min="258" max="258" width="9.28515625" style="2" customWidth="1"/>
    <col min="259" max="259" width="9.7109375" style="2" customWidth="1"/>
    <col min="260" max="260" width="25.7109375" style="2" customWidth="1"/>
    <col min="261" max="261" width="11.42578125" style="2" bestFit="1" customWidth="1"/>
    <col min="262" max="262" width="7.140625" style="2" customWidth="1"/>
    <col min="263" max="263" width="11.42578125" style="2" bestFit="1" customWidth="1"/>
    <col min="264" max="264" width="7.140625" style="2" customWidth="1"/>
    <col min="265" max="265" width="11.42578125" style="2" bestFit="1" customWidth="1"/>
    <col min="266" max="512" width="7.140625" style="2"/>
    <col min="513" max="513" width="3.28515625" style="2" customWidth="1"/>
    <col min="514" max="514" width="9.28515625" style="2" customWidth="1"/>
    <col min="515" max="515" width="9.7109375" style="2" customWidth="1"/>
    <col min="516" max="516" width="25.7109375" style="2" customWidth="1"/>
    <col min="517" max="517" width="11.42578125" style="2" bestFit="1" customWidth="1"/>
    <col min="518" max="518" width="7.140625" style="2" customWidth="1"/>
    <col min="519" max="519" width="11.42578125" style="2" bestFit="1" customWidth="1"/>
    <col min="520" max="520" width="7.140625" style="2" customWidth="1"/>
    <col min="521" max="521" width="11.42578125" style="2" bestFit="1" customWidth="1"/>
    <col min="522" max="768" width="7.140625" style="2"/>
    <col min="769" max="769" width="3.28515625" style="2" customWidth="1"/>
    <col min="770" max="770" width="9.28515625" style="2" customWidth="1"/>
    <col min="771" max="771" width="9.7109375" style="2" customWidth="1"/>
    <col min="772" max="772" width="25.7109375" style="2" customWidth="1"/>
    <col min="773" max="773" width="11.42578125" style="2" bestFit="1" customWidth="1"/>
    <col min="774" max="774" width="7.140625" style="2" customWidth="1"/>
    <col min="775" max="775" width="11.42578125" style="2" bestFit="1" customWidth="1"/>
    <col min="776" max="776" width="7.140625" style="2" customWidth="1"/>
    <col min="777" max="777" width="11.42578125" style="2" bestFit="1" customWidth="1"/>
    <col min="778" max="1024" width="7.140625" style="2"/>
    <col min="1025" max="1025" width="3.28515625" style="2" customWidth="1"/>
    <col min="1026" max="1026" width="9.28515625" style="2" customWidth="1"/>
    <col min="1027" max="1027" width="9.7109375" style="2" customWidth="1"/>
    <col min="1028" max="1028" width="25.7109375" style="2" customWidth="1"/>
    <col min="1029" max="1029" width="11.42578125" style="2" bestFit="1" customWidth="1"/>
    <col min="1030" max="1030" width="7.140625" style="2" customWidth="1"/>
    <col min="1031" max="1031" width="11.42578125" style="2" bestFit="1" customWidth="1"/>
    <col min="1032" max="1032" width="7.140625" style="2" customWidth="1"/>
    <col min="1033" max="1033" width="11.42578125" style="2" bestFit="1" customWidth="1"/>
    <col min="1034" max="1280" width="7.140625" style="2"/>
    <col min="1281" max="1281" width="3.28515625" style="2" customWidth="1"/>
    <col min="1282" max="1282" width="9.28515625" style="2" customWidth="1"/>
    <col min="1283" max="1283" width="9.7109375" style="2" customWidth="1"/>
    <col min="1284" max="1284" width="25.7109375" style="2" customWidth="1"/>
    <col min="1285" max="1285" width="11.42578125" style="2" bestFit="1" customWidth="1"/>
    <col min="1286" max="1286" width="7.140625" style="2" customWidth="1"/>
    <col min="1287" max="1287" width="11.42578125" style="2" bestFit="1" customWidth="1"/>
    <col min="1288" max="1288" width="7.140625" style="2" customWidth="1"/>
    <col min="1289" max="1289" width="11.42578125" style="2" bestFit="1" customWidth="1"/>
    <col min="1290" max="1536" width="7.140625" style="2"/>
    <col min="1537" max="1537" width="3.28515625" style="2" customWidth="1"/>
    <col min="1538" max="1538" width="9.28515625" style="2" customWidth="1"/>
    <col min="1539" max="1539" width="9.7109375" style="2" customWidth="1"/>
    <col min="1540" max="1540" width="25.7109375" style="2" customWidth="1"/>
    <col min="1541" max="1541" width="11.42578125" style="2" bestFit="1" customWidth="1"/>
    <col min="1542" max="1542" width="7.140625" style="2" customWidth="1"/>
    <col min="1543" max="1543" width="11.42578125" style="2" bestFit="1" customWidth="1"/>
    <col min="1544" max="1544" width="7.140625" style="2" customWidth="1"/>
    <col min="1545" max="1545" width="11.42578125" style="2" bestFit="1" customWidth="1"/>
    <col min="1546" max="1792" width="7.140625" style="2"/>
    <col min="1793" max="1793" width="3.28515625" style="2" customWidth="1"/>
    <col min="1794" max="1794" width="9.28515625" style="2" customWidth="1"/>
    <col min="1795" max="1795" width="9.7109375" style="2" customWidth="1"/>
    <col min="1796" max="1796" width="25.7109375" style="2" customWidth="1"/>
    <col min="1797" max="1797" width="11.42578125" style="2" bestFit="1" customWidth="1"/>
    <col min="1798" max="1798" width="7.140625" style="2" customWidth="1"/>
    <col min="1799" max="1799" width="11.42578125" style="2" bestFit="1" customWidth="1"/>
    <col min="1800" max="1800" width="7.140625" style="2" customWidth="1"/>
    <col min="1801" max="1801" width="11.42578125" style="2" bestFit="1" customWidth="1"/>
    <col min="1802" max="2048" width="7.140625" style="2"/>
    <col min="2049" max="2049" width="3.28515625" style="2" customWidth="1"/>
    <col min="2050" max="2050" width="9.28515625" style="2" customWidth="1"/>
    <col min="2051" max="2051" width="9.7109375" style="2" customWidth="1"/>
    <col min="2052" max="2052" width="25.7109375" style="2" customWidth="1"/>
    <col min="2053" max="2053" width="11.42578125" style="2" bestFit="1" customWidth="1"/>
    <col min="2054" max="2054" width="7.140625" style="2" customWidth="1"/>
    <col min="2055" max="2055" width="11.42578125" style="2" bestFit="1" customWidth="1"/>
    <col min="2056" max="2056" width="7.140625" style="2" customWidth="1"/>
    <col min="2057" max="2057" width="11.42578125" style="2" bestFit="1" customWidth="1"/>
    <col min="2058" max="2304" width="7.140625" style="2"/>
    <col min="2305" max="2305" width="3.28515625" style="2" customWidth="1"/>
    <col min="2306" max="2306" width="9.28515625" style="2" customWidth="1"/>
    <col min="2307" max="2307" width="9.7109375" style="2" customWidth="1"/>
    <col min="2308" max="2308" width="25.7109375" style="2" customWidth="1"/>
    <col min="2309" max="2309" width="11.42578125" style="2" bestFit="1" customWidth="1"/>
    <col min="2310" max="2310" width="7.140625" style="2" customWidth="1"/>
    <col min="2311" max="2311" width="11.42578125" style="2" bestFit="1" customWidth="1"/>
    <col min="2312" max="2312" width="7.140625" style="2" customWidth="1"/>
    <col min="2313" max="2313" width="11.42578125" style="2" bestFit="1" customWidth="1"/>
    <col min="2314" max="2560" width="7.140625" style="2"/>
    <col min="2561" max="2561" width="3.28515625" style="2" customWidth="1"/>
    <col min="2562" max="2562" width="9.28515625" style="2" customWidth="1"/>
    <col min="2563" max="2563" width="9.7109375" style="2" customWidth="1"/>
    <col min="2564" max="2564" width="25.7109375" style="2" customWidth="1"/>
    <col min="2565" max="2565" width="11.42578125" style="2" bestFit="1" customWidth="1"/>
    <col min="2566" max="2566" width="7.140625" style="2" customWidth="1"/>
    <col min="2567" max="2567" width="11.42578125" style="2" bestFit="1" customWidth="1"/>
    <col min="2568" max="2568" width="7.140625" style="2" customWidth="1"/>
    <col min="2569" max="2569" width="11.42578125" style="2" bestFit="1" customWidth="1"/>
    <col min="2570" max="2816" width="7.140625" style="2"/>
    <col min="2817" max="2817" width="3.28515625" style="2" customWidth="1"/>
    <col min="2818" max="2818" width="9.28515625" style="2" customWidth="1"/>
    <col min="2819" max="2819" width="9.7109375" style="2" customWidth="1"/>
    <col min="2820" max="2820" width="25.7109375" style="2" customWidth="1"/>
    <col min="2821" max="2821" width="11.42578125" style="2" bestFit="1" customWidth="1"/>
    <col min="2822" max="2822" width="7.140625" style="2" customWidth="1"/>
    <col min="2823" max="2823" width="11.42578125" style="2" bestFit="1" customWidth="1"/>
    <col min="2824" max="2824" width="7.140625" style="2" customWidth="1"/>
    <col min="2825" max="2825" width="11.42578125" style="2" bestFit="1" customWidth="1"/>
    <col min="2826" max="3072" width="7.140625" style="2"/>
    <col min="3073" max="3073" width="3.28515625" style="2" customWidth="1"/>
    <col min="3074" max="3074" width="9.28515625" style="2" customWidth="1"/>
    <col min="3075" max="3075" width="9.7109375" style="2" customWidth="1"/>
    <col min="3076" max="3076" width="25.7109375" style="2" customWidth="1"/>
    <col min="3077" max="3077" width="11.42578125" style="2" bestFit="1" customWidth="1"/>
    <col min="3078" max="3078" width="7.140625" style="2" customWidth="1"/>
    <col min="3079" max="3079" width="11.42578125" style="2" bestFit="1" customWidth="1"/>
    <col min="3080" max="3080" width="7.140625" style="2" customWidth="1"/>
    <col min="3081" max="3081" width="11.42578125" style="2" bestFit="1" customWidth="1"/>
    <col min="3082" max="3328" width="7.140625" style="2"/>
    <col min="3329" max="3329" width="3.28515625" style="2" customWidth="1"/>
    <col min="3330" max="3330" width="9.28515625" style="2" customWidth="1"/>
    <col min="3331" max="3331" width="9.7109375" style="2" customWidth="1"/>
    <col min="3332" max="3332" width="25.7109375" style="2" customWidth="1"/>
    <col min="3333" max="3333" width="11.42578125" style="2" bestFit="1" customWidth="1"/>
    <col min="3334" max="3334" width="7.140625" style="2" customWidth="1"/>
    <col min="3335" max="3335" width="11.42578125" style="2" bestFit="1" customWidth="1"/>
    <col min="3336" max="3336" width="7.140625" style="2" customWidth="1"/>
    <col min="3337" max="3337" width="11.42578125" style="2" bestFit="1" customWidth="1"/>
    <col min="3338" max="3584" width="7.140625" style="2"/>
    <col min="3585" max="3585" width="3.28515625" style="2" customWidth="1"/>
    <col min="3586" max="3586" width="9.28515625" style="2" customWidth="1"/>
    <col min="3587" max="3587" width="9.7109375" style="2" customWidth="1"/>
    <col min="3588" max="3588" width="25.7109375" style="2" customWidth="1"/>
    <col min="3589" max="3589" width="11.42578125" style="2" bestFit="1" customWidth="1"/>
    <col min="3590" max="3590" width="7.140625" style="2" customWidth="1"/>
    <col min="3591" max="3591" width="11.42578125" style="2" bestFit="1" customWidth="1"/>
    <col min="3592" max="3592" width="7.140625" style="2" customWidth="1"/>
    <col min="3593" max="3593" width="11.42578125" style="2" bestFit="1" customWidth="1"/>
    <col min="3594" max="3840" width="7.140625" style="2"/>
    <col min="3841" max="3841" width="3.28515625" style="2" customWidth="1"/>
    <col min="3842" max="3842" width="9.28515625" style="2" customWidth="1"/>
    <col min="3843" max="3843" width="9.7109375" style="2" customWidth="1"/>
    <col min="3844" max="3844" width="25.7109375" style="2" customWidth="1"/>
    <col min="3845" max="3845" width="11.42578125" style="2" bestFit="1" customWidth="1"/>
    <col min="3846" max="3846" width="7.140625" style="2" customWidth="1"/>
    <col min="3847" max="3847" width="11.42578125" style="2" bestFit="1" customWidth="1"/>
    <col min="3848" max="3848" width="7.140625" style="2" customWidth="1"/>
    <col min="3849" max="3849" width="11.42578125" style="2" bestFit="1" customWidth="1"/>
    <col min="3850" max="4096" width="7.140625" style="2"/>
    <col min="4097" max="4097" width="3.28515625" style="2" customWidth="1"/>
    <col min="4098" max="4098" width="9.28515625" style="2" customWidth="1"/>
    <col min="4099" max="4099" width="9.7109375" style="2" customWidth="1"/>
    <col min="4100" max="4100" width="25.7109375" style="2" customWidth="1"/>
    <col min="4101" max="4101" width="11.42578125" style="2" bestFit="1" customWidth="1"/>
    <col min="4102" max="4102" width="7.140625" style="2" customWidth="1"/>
    <col min="4103" max="4103" width="11.42578125" style="2" bestFit="1" customWidth="1"/>
    <col min="4104" max="4104" width="7.140625" style="2" customWidth="1"/>
    <col min="4105" max="4105" width="11.42578125" style="2" bestFit="1" customWidth="1"/>
    <col min="4106" max="4352" width="7.140625" style="2"/>
    <col min="4353" max="4353" width="3.28515625" style="2" customWidth="1"/>
    <col min="4354" max="4354" width="9.28515625" style="2" customWidth="1"/>
    <col min="4355" max="4355" width="9.7109375" style="2" customWidth="1"/>
    <col min="4356" max="4356" width="25.7109375" style="2" customWidth="1"/>
    <col min="4357" max="4357" width="11.42578125" style="2" bestFit="1" customWidth="1"/>
    <col min="4358" max="4358" width="7.140625" style="2" customWidth="1"/>
    <col min="4359" max="4359" width="11.42578125" style="2" bestFit="1" customWidth="1"/>
    <col min="4360" max="4360" width="7.140625" style="2" customWidth="1"/>
    <col min="4361" max="4361" width="11.42578125" style="2" bestFit="1" customWidth="1"/>
    <col min="4362" max="4608" width="7.140625" style="2"/>
    <col min="4609" max="4609" width="3.28515625" style="2" customWidth="1"/>
    <col min="4610" max="4610" width="9.28515625" style="2" customWidth="1"/>
    <col min="4611" max="4611" width="9.7109375" style="2" customWidth="1"/>
    <col min="4612" max="4612" width="25.7109375" style="2" customWidth="1"/>
    <col min="4613" max="4613" width="11.42578125" style="2" bestFit="1" customWidth="1"/>
    <col min="4614" max="4614" width="7.140625" style="2" customWidth="1"/>
    <col min="4615" max="4615" width="11.42578125" style="2" bestFit="1" customWidth="1"/>
    <col min="4616" max="4616" width="7.140625" style="2" customWidth="1"/>
    <col min="4617" max="4617" width="11.42578125" style="2" bestFit="1" customWidth="1"/>
    <col min="4618" max="4864" width="7.140625" style="2"/>
    <col min="4865" max="4865" width="3.28515625" style="2" customWidth="1"/>
    <col min="4866" max="4866" width="9.28515625" style="2" customWidth="1"/>
    <col min="4867" max="4867" width="9.7109375" style="2" customWidth="1"/>
    <col min="4868" max="4868" width="25.7109375" style="2" customWidth="1"/>
    <col min="4869" max="4869" width="11.42578125" style="2" bestFit="1" customWidth="1"/>
    <col min="4870" max="4870" width="7.140625" style="2" customWidth="1"/>
    <col min="4871" max="4871" width="11.42578125" style="2" bestFit="1" customWidth="1"/>
    <col min="4872" max="4872" width="7.140625" style="2" customWidth="1"/>
    <col min="4873" max="4873" width="11.42578125" style="2" bestFit="1" customWidth="1"/>
    <col min="4874" max="5120" width="7.140625" style="2"/>
    <col min="5121" max="5121" width="3.28515625" style="2" customWidth="1"/>
    <col min="5122" max="5122" width="9.28515625" style="2" customWidth="1"/>
    <col min="5123" max="5123" width="9.7109375" style="2" customWidth="1"/>
    <col min="5124" max="5124" width="25.7109375" style="2" customWidth="1"/>
    <col min="5125" max="5125" width="11.42578125" style="2" bestFit="1" customWidth="1"/>
    <col min="5126" max="5126" width="7.140625" style="2" customWidth="1"/>
    <col min="5127" max="5127" width="11.42578125" style="2" bestFit="1" customWidth="1"/>
    <col min="5128" max="5128" width="7.140625" style="2" customWidth="1"/>
    <col min="5129" max="5129" width="11.42578125" style="2" bestFit="1" customWidth="1"/>
    <col min="5130" max="5376" width="7.140625" style="2"/>
    <col min="5377" max="5377" width="3.28515625" style="2" customWidth="1"/>
    <col min="5378" max="5378" width="9.28515625" style="2" customWidth="1"/>
    <col min="5379" max="5379" width="9.7109375" style="2" customWidth="1"/>
    <col min="5380" max="5380" width="25.7109375" style="2" customWidth="1"/>
    <col min="5381" max="5381" width="11.42578125" style="2" bestFit="1" customWidth="1"/>
    <col min="5382" max="5382" width="7.140625" style="2" customWidth="1"/>
    <col min="5383" max="5383" width="11.42578125" style="2" bestFit="1" customWidth="1"/>
    <col min="5384" max="5384" width="7.140625" style="2" customWidth="1"/>
    <col min="5385" max="5385" width="11.42578125" style="2" bestFit="1" customWidth="1"/>
    <col min="5386" max="5632" width="7.140625" style="2"/>
    <col min="5633" max="5633" width="3.28515625" style="2" customWidth="1"/>
    <col min="5634" max="5634" width="9.28515625" style="2" customWidth="1"/>
    <col min="5635" max="5635" width="9.7109375" style="2" customWidth="1"/>
    <col min="5636" max="5636" width="25.7109375" style="2" customWidth="1"/>
    <col min="5637" max="5637" width="11.42578125" style="2" bestFit="1" customWidth="1"/>
    <col min="5638" max="5638" width="7.140625" style="2" customWidth="1"/>
    <col min="5639" max="5639" width="11.42578125" style="2" bestFit="1" customWidth="1"/>
    <col min="5640" max="5640" width="7.140625" style="2" customWidth="1"/>
    <col min="5641" max="5641" width="11.42578125" style="2" bestFit="1" customWidth="1"/>
    <col min="5642" max="5888" width="7.140625" style="2"/>
    <col min="5889" max="5889" width="3.28515625" style="2" customWidth="1"/>
    <col min="5890" max="5890" width="9.28515625" style="2" customWidth="1"/>
    <col min="5891" max="5891" width="9.7109375" style="2" customWidth="1"/>
    <col min="5892" max="5892" width="25.7109375" style="2" customWidth="1"/>
    <col min="5893" max="5893" width="11.42578125" style="2" bestFit="1" customWidth="1"/>
    <col min="5894" max="5894" width="7.140625" style="2" customWidth="1"/>
    <col min="5895" max="5895" width="11.42578125" style="2" bestFit="1" customWidth="1"/>
    <col min="5896" max="5896" width="7.140625" style="2" customWidth="1"/>
    <col min="5897" max="5897" width="11.42578125" style="2" bestFit="1" customWidth="1"/>
    <col min="5898" max="6144" width="7.140625" style="2"/>
    <col min="6145" max="6145" width="3.28515625" style="2" customWidth="1"/>
    <col min="6146" max="6146" width="9.28515625" style="2" customWidth="1"/>
    <col min="6147" max="6147" width="9.7109375" style="2" customWidth="1"/>
    <col min="6148" max="6148" width="25.7109375" style="2" customWidth="1"/>
    <col min="6149" max="6149" width="11.42578125" style="2" bestFit="1" customWidth="1"/>
    <col min="6150" max="6150" width="7.140625" style="2" customWidth="1"/>
    <col min="6151" max="6151" width="11.42578125" style="2" bestFit="1" customWidth="1"/>
    <col min="6152" max="6152" width="7.140625" style="2" customWidth="1"/>
    <col min="6153" max="6153" width="11.42578125" style="2" bestFit="1" customWidth="1"/>
    <col min="6154" max="6400" width="7.140625" style="2"/>
    <col min="6401" max="6401" width="3.28515625" style="2" customWidth="1"/>
    <col min="6402" max="6402" width="9.28515625" style="2" customWidth="1"/>
    <col min="6403" max="6403" width="9.7109375" style="2" customWidth="1"/>
    <col min="6404" max="6404" width="25.7109375" style="2" customWidth="1"/>
    <col min="6405" max="6405" width="11.42578125" style="2" bestFit="1" customWidth="1"/>
    <col min="6406" max="6406" width="7.140625" style="2" customWidth="1"/>
    <col min="6407" max="6407" width="11.42578125" style="2" bestFit="1" customWidth="1"/>
    <col min="6408" max="6408" width="7.140625" style="2" customWidth="1"/>
    <col min="6409" max="6409" width="11.42578125" style="2" bestFit="1" customWidth="1"/>
    <col min="6410" max="6656" width="7.140625" style="2"/>
    <col min="6657" max="6657" width="3.28515625" style="2" customWidth="1"/>
    <col min="6658" max="6658" width="9.28515625" style="2" customWidth="1"/>
    <col min="6659" max="6659" width="9.7109375" style="2" customWidth="1"/>
    <col min="6660" max="6660" width="25.7109375" style="2" customWidth="1"/>
    <col min="6661" max="6661" width="11.42578125" style="2" bestFit="1" customWidth="1"/>
    <col min="6662" max="6662" width="7.140625" style="2" customWidth="1"/>
    <col min="6663" max="6663" width="11.42578125" style="2" bestFit="1" customWidth="1"/>
    <col min="6664" max="6664" width="7.140625" style="2" customWidth="1"/>
    <col min="6665" max="6665" width="11.42578125" style="2" bestFit="1" customWidth="1"/>
    <col min="6666" max="6912" width="7.140625" style="2"/>
    <col min="6913" max="6913" width="3.28515625" style="2" customWidth="1"/>
    <col min="6914" max="6914" width="9.28515625" style="2" customWidth="1"/>
    <col min="6915" max="6915" width="9.7109375" style="2" customWidth="1"/>
    <col min="6916" max="6916" width="25.7109375" style="2" customWidth="1"/>
    <col min="6917" max="6917" width="11.42578125" style="2" bestFit="1" customWidth="1"/>
    <col min="6918" max="6918" width="7.140625" style="2" customWidth="1"/>
    <col min="6919" max="6919" width="11.42578125" style="2" bestFit="1" customWidth="1"/>
    <col min="6920" max="6920" width="7.140625" style="2" customWidth="1"/>
    <col min="6921" max="6921" width="11.42578125" style="2" bestFit="1" customWidth="1"/>
    <col min="6922" max="7168" width="7.140625" style="2"/>
    <col min="7169" max="7169" width="3.28515625" style="2" customWidth="1"/>
    <col min="7170" max="7170" width="9.28515625" style="2" customWidth="1"/>
    <col min="7171" max="7171" width="9.7109375" style="2" customWidth="1"/>
    <col min="7172" max="7172" width="25.7109375" style="2" customWidth="1"/>
    <col min="7173" max="7173" width="11.42578125" style="2" bestFit="1" customWidth="1"/>
    <col min="7174" max="7174" width="7.140625" style="2" customWidth="1"/>
    <col min="7175" max="7175" width="11.42578125" style="2" bestFit="1" customWidth="1"/>
    <col min="7176" max="7176" width="7.140625" style="2" customWidth="1"/>
    <col min="7177" max="7177" width="11.42578125" style="2" bestFit="1" customWidth="1"/>
    <col min="7178" max="7424" width="7.140625" style="2"/>
    <col min="7425" max="7425" width="3.28515625" style="2" customWidth="1"/>
    <col min="7426" max="7426" width="9.28515625" style="2" customWidth="1"/>
    <col min="7427" max="7427" width="9.7109375" style="2" customWidth="1"/>
    <col min="7428" max="7428" width="25.7109375" style="2" customWidth="1"/>
    <col min="7429" max="7429" width="11.42578125" style="2" bestFit="1" customWidth="1"/>
    <col min="7430" max="7430" width="7.140625" style="2" customWidth="1"/>
    <col min="7431" max="7431" width="11.42578125" style="2" bestFit="1" customWidth="1"/>
    <col min="7432" max="7432" width="7.140625" style="2" customWidth="1"/>
    <col min="7433" max="7433" width="11.42578125" style="2" bestFit="1" customWidth="1"/>
    <col min="7434" max="7680" width="7.140625" style="2"/>
    <col min="7681" max="7681" width="3.28515625" style="2" customWidth="1"/>
    <col min="7682" max="7682" width="9.28515625" style="2" customWidth="1"/>
    <col min="7683" max="7683" width="9.7109375" style="2" customWidth="1"/>
    <col min="7684" max="7684" width="25.7109375" style="2" customWidth="1"/>
    <col min="7685" max="7685" width="11.42578125" style="2" bestFit="1" customWidth="1"/>
    <col min="7686" max="7686" width="7.140625" style="2" customWidth="1"/>
    <col min="7687" max="7687" width="11.42578125" style="2" bestFit="1" customWidth="1"/>
    <col min="7688" max="7688" width="7.140625" style="2" customWidth="1"/>
    <col min="7689" max="7689" width="11.42578125" style="2" bestFit="1" customWidth="1"/>
    <col min="7690" max="7936" width="7.140625" style="2"/>
    <col min="7937" max="7937" width="3.28515625" style="2" customWidth="1"/>
    <col min="7938" max="7938" width="9.28515625" style="2" customWidth="1"/>
    <col min="7939" max="7939" width="9.7109375" style="2" customWidth="1"/>
    <col min="7940" max="7940" width="25.7109375" style="2" customWidth="1"/>
    <col min="7941" max="7941" width="11.42578125" style="2" bestFit="1" customWidth="1"/>
    <col min="7942" max="7942" width="7.140625" style="2" customWidth="1"/>
    <col min="7943" max="7943" width="11.42578125" style="2" bestFit="1" customWidth="1"/>
    <col min="7944" max="7944" width="7.140625" style="2" customWidth="1"/>
    <col min="7945" max="7945" width="11.42578125" style="2" bestFit="1" customWidth="1"/>
    <col min="7946" max="8192" width="7.140625" style="2"/>
    <col min="8193" max="8193" width="3.28515625" style="2" customWidth="1"/>
    <col min="8194" max="8194" width="9.28515625" style="2" customWidth="1"/>
    <col min="8195" max="8195" width="9.7109375" style="2" customWidth="1"/>
    <col min="8196" max="8196" width="25.7109375" style="2" customWidth="1"/>
    <col min="8197" max="8197" width="11.42578125" style="2" bestFit="1" customWidth="1"/>
    <col min="8198" max="8198" width="7.140625" style="2" customWidth="1"/>
    <col min="8199" max="8199" width="11.42578125" style="2" bestFit="1" customWidth="1"/>
    <col min="8200" max="8200" width="7.140625" style="2" customWidth="1"/>
    <col min="8201" max="8201" width="11.42578125" style="2" bestFit="1" customWidth="1"/>
    <col min="8202" max="8448" width="7.140625" style="2"/>
    <col min="8449" max="8449" width="3.28515625" style="2" customWidth="1"/>
    <col min="8450" max="8450" width="9.28515625" style="2" customWidth="1"/>
    <col min="8451" max="8451" width="9.7109375" style="2" customWidth="1"/>
    <col min="8452" max="8452" width="25.7109375" style="2" customWidth="1"/>
    <col min="8453" max="8453" width="11.42578125" style="2" bestFit="1" customWidth="1"/>
    <col min="8454" max="8454" width="7.140625" style="2" customWidth="1"/>
    <col min="8455" max="8455" width="11.42578125" style="2" bestFit="1" customWidth="1"/>
    <col min="8456" max="8456" width="7.140625" style="2" customWidth="1"/>
    <col min="8457" max="8457" width="11.42578125" style="2" bestFit="1" customWidth="1"/>
    <col min="8458" max="8704" width="7.140625" style="2"/>
    <col min="8705" max="8705" width="3.28515625" style="2" customWidth="1"/>
    <col min="8706" max="8706" width="9.28515625" style="2" customWidth="1"/>
    <col min="8707" max="8707" width="9.7109375" style="2" customWidth="1"/>
    <col min="8708" max="8708" width="25.7109375" style="2" customWidth="1"/>
    <col min="8709" max="8709" width="11.42578125" style="2" bestFit="1" customWidth="1"/>
    <col min="8710" max="8710" width="7.140625" style="2" customWidth="1"/>
    <col min="8711" max="8711" width="11.42578125" style="2" bestFit="1" customWidth="1"/>
    <col min="8712" max="8712" width="7.140625" style="2" customWidth="1"/>
    <col min="8713" max="8713" width="11.42578125" style="2" bestFit="1" customWidth="1"/>
    <col min="8714" max="8960" width="7.140625" style="2"/>
    <col min="8961" max="8961" width="3.28515625" style="2" customWidth="1"/>
    <col min="8962" max="8962" width="9.28515625" style="2" customWidth="1"/>
    <col min="8963" max="8963" width="9.7109375" style="2" customWidth="1"/>
    <col min="8964" max="8964" width="25.7109375" style="2" customWidth="1"/>
    <col min="8965" max="8965" width="11.42578125" style="2" bestFit="1" customWidth="1"/>
    <col min="8966" max="8966" width="7.140625" style="2" customWidth="1"/>
    <col min="8967" max="8967" width="11.42578125" style="2" bestFit="1" customWidth="1"/>
    <col min="8968" max="8968" width="7.140625" style="2" customWidth="1"/>
    <col min="8969" max="8969" width="11.42578125" style="2" bestFit="1" customWidth="1"/>
    <col min="8970" max="9216" width="7.140625" style="2"/>
    <col min="9217" max="9217" width="3.28515625" style="2" customWidth="1"/>
    <col min="9218" max="9218" width="9.28515625" style="2" customWidth="1"/>
    <col min="9219" max="9219" width="9.7109375" style="2" customWidth="1"/>
    <col min="9220" max="9220" width="25.7109375" style="2" customWidth="1"/>
    <col min="9221" max="9221" width="11.42578125" style="2" bestFit="1" customWidth="1"/>
    <col min="9222" max="9222" width="7.140625" style="2" customWidth="1"/>
    <col min="9223" max="9223" width="11.42578125" style="2" bestFit="1" customWidth="1"/>
    <col min="9224" max="9224" width="7.140625" style="2" customWidth="1"/>
    <col min="9225" max="9225" width="11.42578125" style="2" bestFit="1" customWidth="1"/>
    <col min="9226" max="9472" width="7.140625" style="2"/>
    <col min="9473" max="9473" width="3.28515625" style="2" customWidth="1"/>
    <col min="9474" max="9474" width="9.28515625" style="2" customWidth="1"/>
    <col min="9475" max="9475" width="9.7109375" style="2" customWidth="1"/>
    <col min="9476" max="9476" width="25.7109375" style="2" customWidth="1"/>
    <col min="9477" max="9477" width="11.42578125" style="2" bestFit="1" customWidth="1"/>
    <col min="9478" max="9478" width="7.140625" style="2" customWidth="1"/>
    <col min="9479" max="9479" width="11.42578125" style="2" bestFit="1" customWidth="1"/>
    <col min="9480" max="9480" width="7.140625" style="2" customWidth="1"/>
    <col min="9481" max="9481" width="11.42578125" style="2" bestFit="1" customWidth="1"/>
    <col min="9482" max="9728" width="7.140625" style="2"/>
    <col min="9729" max="9729" width="3.28515625" style="2" customWidth="1"/>
    <col min="9730" max="9730" width="9.28515625" style="2" customWidth="1"/>
    <col min="9731" max="9731" width="9.7109375" style="2" customWidth="1"/>
    <col min="9732" max="9732" width="25.7109375" style="2" customWidth="1"/>
    <col min="9733" max="9733" width="11.42578125" style="2" bestFit="1" customWidth="1"/>
    <col min="9734" max="9734" width="7.140625" style="2" customWidth="1"/>
    <col min="9735" max="9735" width="11.42578125" style="2" bestFit="1" customWidth="1"/>
    <col min="9736" max="9736" width="7.140625" style="2" customWidth="1"/>
    <col min="9737" max="9737" width="11.42578125" style="2" bestFit="1" customWidth="1"/>
    <col min="9738" max="9984" width="7.140625" style="2"/>
    <col min="9985" max="9985" width="3.28515625" style="2" customWidth="1"/>
    <col min="9986" max="9986" width="9.28515625" style="2" customWidth="1"/>
    <col min="9987" max="9987" width="9.7109375" style="2" customWidth="1"/>
    <col min="9988" max="9988" width="25.7109375" style="2" customWidth="1"/>
    <col min="9989" max="9989" width="11.42578125" style="2" bestFit="1" customWidth="1"/>
    <col min="9990" max="9990" width="7.140625" style="2" customWidth="1"/>
    <col min="9991" max="9991" width="11.42578125" style="2" bestFit="1" customWidth="1"/>
    <col min="9992" max="9992" width="7.140625" style="2" customWidth="1"/>
    <col min="9993" max="9993" width="11.42578125" style="2" bestFit="1" customWidth="1"/>
    <col min="9994" max="10240" width="7.140625" style="2"/>
    <col min="10241" max="10241" width="3.28515625" style="2" customWidth="1"/>
    <col min="10242" max="10242" width="9.28515625" style="2" customWidth="1"/>
    <col min="10243" max="10243" width="9.7109375" style="2" customWidth="1"/>
    <col min="10244" max="10244" width="25.7109375" style="2" customWidth="1"/>
    <col min="10245" max="10245" width="11.42578125" style="2" bestFit="1" customWidth="1"/>
    <col min="10246" max="10246" width="7.140625" style="2" customWidth="1"/>
    <col min="10247" max="10247" width="11.42578125" style="2" bestFit="1" customWidth="1"/>
    <col min="10248" max="10248" width="7.140625" style="2" customWidth="1"/>
    <col min="10249" max="10249" width="11.42578125" style="2" bestFit="1" customWidth="1"/>
    <col min="10250" max="10496" width="7.140625" style="2"/>
    <col min="10497" max="10497" width="3.28515625" style="2" customWidth="1"/>
    <col min="10498" max="10498" width="9.28515625" style="2" customWidth="1"/>
    <col min="10499" max="10499" width="9.7109375" style="2" customWidth="1"/>
    <col min="10500" max="10500" width="25.7109375" style="2" customWidth="1"/>
    <col min="10501" max="10501" width="11.42578125" style="2" bestFit="1" customWidth="1"/>
    <col min="10502" max="10502" width="7.140625" style="2" customWidth="1"/>
    <col min="10503" max="10503" width="11.42578125" style="2" bestFit="1" customWidth="1"/>
    <col min="10504" max="10504" width="7.140625" style="2" customWidth="1"/>
    <col min="10505" max="10505" width="11.42578125" style="2" bestFit="1" customWidth="1"/>
    <col min="10506" max="10752" width="7.140625" style="2"/>
    <col min="10753" max="10753" width="3.28515625" style="2" customWidth="1"/>
    <col min="10754" max="10754" width="9.28515625" style="2" customWidth="1"/>
    <col min="10755" max="10755" width="9.7109375" style="2" customWidth="1"/>
    <col min="10756" max="10756" width="25.7109375" style="2" customWidth="1"/>
    <col min="10757" max="10757" width="11.42578125" style="2" bestFit="1" customWidth="1"/>
    <col min="10758" max="10758" width="7.140625" style="2" customWidth="1"/>
    <col min="10759" max="10759" width="11.42578125" style="2" bestFit="1" customWidth="1"/>
    <col min="10760" max="10760" width="7.140625" style="2" customWidth="1"/>
    <col min="10761" max="10761" width="11.42578125" style="2" bestFit="1" customWidth="1"/>
    <col min="10762" max="11008" width="7.140625" style="2"/>
    <col min="11009" max="11009" width="3.28515625" style="2" customWidth="1"/>
    <col min="11010" max="11010" width="9.28515625" style="2" customWidth="1"/>
    <col min="11011" max="11011" width="9.7109375" style="2" customWidth="1"/>
    <col min="11012" max="11012" width="25.7109375" style="2" customWidth="1"/>
    <col min="11013" max="11013" width="11.42578125" style="2" bestFit="1" customWidth="1"/>
    <col min="11014" max="11014" width="7.140625" style="2" customWidth="1"/>
    <col min="11015" max="11015" width="11.42578125" style="2" bestFit="1" customWidth="1"/>
    <col min="11016" max="11016" width="7.140625" style="2" customWidth="1"/>
    <col min="11017" max="11017" width="11.42578125" style="2" bestFit="1" customWidth="1"/>
    <col min="11018" max="11264" width="7.140625" style="2"/>
    <col min="11265" max="11265" width="3.28515625" style="2" customWidth="1"/>
    <col min="11266" max="11266" width="9.28515625" style="2" customWidth="1"/>
    <col min="11267" max="11267" width="9.7109375" style="2" customWidth="1"/>
    <col min="11268" max="11268" width="25.7109375" style="2" customWidth="1"/>
    <col min="11269" max="11269" width="11.42578125" style="2" bestFit="1" customWidth="1"/>
    <col min="11270" max="11270" width="7.140625" style="2" customWidth="1"/>
    <col min="11271" max="11271" width="11.42578125" style="2" bestFit="1" customWidth="1"/>
    <col min="11272" max="11272" width="7.140625" style="2" customWidth="1"/>
    <col min="11273" max="11273" width="11.42578125" style="2" bestFit="1" customWidth="1"/>
    <col min="11274" max="11520" width="7.140625" style="2"/>
    <col min="11521" max="11521" width="3.28515625" style="2" customWidth="1"/>
    <col min="11522" max="11522" width="9.28515625" style="2" customWidth="1"/>
    <col min="11523" max="11523" width="9.7109375" style="2" customWidth="1"/>
    <col min="11524" max="11524" width="25.7109375" style="2" customWidth="1"/>
    <col min="11525" max="11525" width="11.42578125" style="2" bestFit="1" customWidth="1"/>
    <col min="11526" max="11526" width="7.140625" style="2" customWidth="1"/>
    <col min="11527" max="11527" width="11.42578125" style="2" bestFit="1" customWidth="1"/>
    <col min="11528" max="11528" width="7.140625" style="2" customWidth="1"/>
    <col min="11529" max="11529" width="11.42578125" style="2" bestFit="1" customWidth="1"/>
    <col min="11530" max="11776" width="7.140625" style="2"/>
    <col min="11777" max="11777" width="3.28515625" style="2" customWidth="1"/>
    <col min="11778" max="11778" width="9.28515625" style="2" customWidth="1"/>
    <col min="11779" max="11779" width="9.7109375" style="2" customWidth="1"/>
    <col min="11780" max="11780" width="25.7109375" style="2" customWidth="1"/>
    <col min="11781" max="11781" width="11.42578125" style="2" bestFit="1" customWidth="1"/>
    <col min="11782" max="11782" width="7.140625" style="2" customWidth="1"/>
    <col min="11783" max="11783" width="11.42578125" style="2" bestFit="1" customWidth="1"/>
    <col min="11784" max="11784" width="7.140625" style="2" customWidth="1"/>
    <col min="11785" max="11785" width="11.42578125" style="2" bestFit="1" customWidth="1"/>
    <col min="11786" max="12032" width="7.140625" style="2"/>
    <col min="12033" max="12033" width="3.28515625" style="2" customWidth="1"/>
    <col min="12034" max="12034" width="9.28515625" style="2" customWidth="1"/>
    <col min="12035" max="12035" width="9.7109375" style="2" customWidth="1"/>
    <col min="12036" max="12036" width="25.7109375" style="2" customWidth="1"/>
    <col min="12037" max="12037" width="11.42578125" style="2" bestFit="1" customWidth="1"/>
    <col min="12038" max="12038" width="7.140625" style="2" customWidth="1"/>
    <col min="12039" max="12039" width="11.42578125" style="2" bestFit="1" customWidth="1"/>
    <col min="12040" max="12040" width="7.140625" style="2" customWidth="1"/>
    <col min="12041" max="12041" width="11.42578125" style="2" bestFit="1" customWidth="1"/>
    <col min="12042" max="12288" width="7.140625" style="2"/>
    <col min="12289" max="12289" width="3.28515625" style="2" customWidth="1"/>
    <col min="12290" max="12290" width="9.28515625" style="2" customWidth="1"/>
    <col min="12291" max="12291" width="9.7109375" style="2" customWidth="1"/>
    <col min="12292" max="12292" width="25.7109375" style="2" customWidth="1"/>
    <col min="12293" max="12293" width="11.42578125" style="2" bestFit="1" customWidth="1"/>
    <col min="12294" max="12294" width="7.140625" style="2" customWidth="1"/>
    <col min="12295" max="12295" width="11.42578125" style="2" bestFit="1" customWidth="1"/>
    <col min="12296" max="12296" width="7.140625" style="2" customWidth="1"/>
    <col min="12297" max="12297" width="11.42578125" style="2" bestFit="1" customWidth="1"/>
    <col min="12298" max="12544" width="7.140625" style="2"/>
    <col min="12545" max="12545" width="3.28515625" style="2" customWidth="1"/>
    <col min="12546" max="12546" width="9.28515625" style="2" customWidth="1"/>
    <col min="12547" max="12547" width="9.7109375" style="2" customWidth="1"/>
    <col min="12548" max="12548" width="25.7109375" style="2" customWidth="1"/>
    <col min="12549" max="12549" width="11.42578125" style="2" bestFit="1" customWidth="1"/>
    <col min="12550" max="12550" width="7.140625" style="2" customWidth="1"/>
    <col min="12551" max="12551" width="11.42578125" style="2" bestFit="1" customWidth="1"/>
    <col min="12552" max="12552" width="7.140625" style="2" customWidth="1"/>
    <col min="12553" max="12553" width="11.42578125" style="2" bestFit="1" customWidth="1"/>
    <col min="12554" max="12800" width="7.140625" style="2"/>
    <col min="12801" max="12801" width="3.28515625" style="2" customWidth="1"/>
    <col min="12802" max="12802" width="9.28515625" style="2" customWidth="1"/>
    <col min="12803" max="12803" width="9.7109375" style="2" customWidth="1"/>
    <col min="12804" max="12804" width="25.7109375" style="2" customWidth="1"/>
    <col min="12805" max="12805" width="11.42578125" style="2" bestFit="1" customWidth="1"/>
    <col min="12806" max="12806" width="7.140625" style="2" customWidth="1"/>
    <col min="12807" max="12807" width="11.42578125" style="2" bestFit="1" customWidth="1"/>
    <col min="12808" max="12808" width="7.140625" style="2" customWidth="1"/>
    <col min="12809" max="12809" width="11.42578125" style="2" bestFit="1" customWidth="1"/>
    <col min="12810" max="13056" width="7.140625" style="2"/>
    <col min="13057" max="13057" width="3.28515625" style="2" customWidth="1"/>
    <col min="13058" max="13058" width="9.28515625" style="2" customWidth="1"/>
    <col min="13059" max="13059" width="9.7109375" style="2" customWidth="1"/>
    <col min="13060" max="13060" width="25.7109375" style="2" customWidth="1"/>
    <col min="13061" max="13061" width="11.42578125" style="2" bestFit="1" customWidth="1"/>
    <col min="13062" max="13062" width="7.140625" style="2" customWidth="1"/>
    <col min="13063" max="13063" width="11.42578125" style="2" bestFit="1" customWidth="1"/>
    <col min="13064" max="13064" width="7.140625" style="2" customWidth="1"/>
    <col min="13065" max="13065" width="11.42578125" style="2" bestFit="1" customWidth="1"/>
    <col min="13066" max="13312" width="7.140625" style="2"/>
    <col min="13313" max="13313" width="3.28515625" style="2" customWidth="1"/>
    <col min="13314" max="13314" width="9.28515625" style="2" customWidth="1"/>
    <col min="13315" max="13315" width="9.7109375" style="2" customWidth="1"/>
    <col min="13316" max="13316" width="25.7109375" style="2" customWidth="1"/>
    <col min="13317" max="13317" width="11.42578125" style="2" bestFit="1" customWidth="1"/>
    <col min="13318" max="13318" width="7.140625" style="2" customWidth="1"/>
    <col min="13319" max="13319" width="11.42578125" style="2" bestFit="1" customWidth="1"/>
    <col min="13320" max="13320" width="7.140625" style="2" customWidth="1"/>
    <col min="13321" max="13321" width="11.42578125" style="2" bestFit="1" customWidth="1"/>
    <col min="13322" max="13568" width="7.140625" style="2"/>
    <col min="13569" max="13569" width="3.28515625" style="2" customWidth="1"/>
    <col min="13570" max="13570" width="9.28515625" style="2" customWidth="1"/>
    <col min="13571" max="13571" width="9.7109375" style="2" customWidth="1"/>
    <col min="13572" max="13572" width="25.7109375" style="2" customWidth="1"/>
    <col min="13573" max="13573" width="11.42578125" style="2" bestFit="1" customWidth="1"/>
    <col min="13574" max="13574" width="7.140625" style="2" customWidth="1"/>
    <col min="13575" max="13575" width="11.42578125" style="2" bestFit="1" customWidth="1"/>
    <col min="13576" max="13576" width="7.140625" style="2" customWidth="1"/>
    <col min="13577" max="13577" width="11.42578125" style="2" bestFit="1" customWidth="1"/>
    <col min="13578" max="13824" width="7.140625" style="2"/>
    <col min="13825" max="13825" width="3.28515625" style="2" customWidth="1"/>
    <col min="13826" max="13826" width="9.28515625" style="2" customWidth="1"/>
    <col min="13827" max="13827" width="9.7109375" style="2" customWidth="1"/>
    <col min="13828" max="13828" width="25.7109375" style="2" customWidth="1"/>
    <col min="13829" max="13829" width="11.42578125" style="2" bestFit="1" customWidth="1"/>
    <col min="13830" max="13830" width="7.140625" style="2" customWidth="1"/>
    <col min="13831" max="13831" width="11.42578125" style="2" bestFit="1" customWidth="1"/>
    <col min="13832" max="13832" width="7.140625" style="2" customWidth="1"/>
    <col min="13833" max="13833" width="11.42578125" style="2" bestFit="1" customWidth="1"/>
    <col min="13834" max="14080" width="7.140625" style="2"/>
    <col min="14081" max="14081" width="3.28515625" style="2" customWidth="1"/>
    <col min="14082" max="14082" width="9.28515625" style="2" customWidth="1"/>
    <col min="14083" max="14083" width="9.7109375" style="2" customWidth="1"/>
    <col min="14084" max="14084" width="25.7109375" style="2" customWidth="1"/>
    <col min="14085" max="14085" width="11.42578125" style="2" bestFit="1" customWidth="1"/>
    <col min="14086" max="14086" width="7.140625" style="2" customWidth="1"/>
    <col min="14087" max="14087" width="11.42578125" style="2" bestFit="1" customWidth="1"/>
    <col min="14088" max="14088" width="7.140625" style="2" customWidth="1"/>
    <col min="14089" max="14089" width="11.42578125" style="2" bestFit="1" customWidth="1"/>
    <col min="14090" max="14336" width="7.140625" style="2"/>
    <col min="14337" max="14337" width="3.28515625" style="2" customWidth="1"/>
    <col min="14338" max="14338" width="9.28515625" style="2" customWidth="1"/>
    <col min="14339" max="14339" width="9.7109375" style="2" customWidth="1"/>
    <col min="14340" max="14340" width="25.7109375" style="2" customWidth="1"/>
    <col min="14341" max="14341" width="11.42578125" style="2" bestFit="1" customWidth="1"/>
    <col min="14342" max="14342" width="7.140625" style="2" customWidth="1"/>
    <col min="14343" max="14343" width="11.42578125" style="2" bestFit="1" customWidth="1"/>
    <col min="14344" max="14344" width="7.140625" style="2" customWidth="1"/>
    <col min="14345" max="14345" width="11.42578125" style="2" bestFit="1" customWidth="1"/>
    <col min="14346" max="14592" width="7.140625" style="2"/>
    <col min="14593" max="14593" width="3.28515625" style="2" customWidth="1"/>
    <col min="14594" max="14594" width="9.28515625" style="2" customWidth="1"/>
    <col min="14595" max="14595" width="9.7109375" style="2" customWidth="1"/>
    <col min="14596" max="14596" width="25.7109375" style="2" customWidth="1"/>
    <col min="14597" max="14597" width="11.42578125" style="2" bestFit="1" customWidth="1"/>
    <col min="14598" max="14598" width="7.140625" style="2" customWidth="1"/>
    <col min="14599" max="14599" width="11.42578125" style="2" bestFit="1" customWidth="1"/>
    <col min="14600" max="14600" width="7.140625" style="2" customWidth="1"/>
    <col min="14601" max="14601" width="11.42578125" style="2" bestFit="1" customWidth="1"/>
    <col min="14602" max="14848" width="7.140625" style="2"/>
    <col min="14849" max="14849" width="3.28515625" style="2" customWidth="1"/>
    <col min="14850" max="14850" width="9.28515625" style="2" customWidth="1"/>
    <col min="14851" max="14851" width="9.7109375" style="2" customWidth="1"/>
    <col min="14852" max="14852" width="25.7109375" style="2" customWidth="1"/>
    <col min="14853" max="14853" width="11.42578125" style="2" bestFit="1" customWidth="1"/>
    <col min="14854" max="14854" width="7.140625" style="2" customWidth="1"/>
    <col min="14855" max="14855" width="11.42578125" style="2" bestFit="1" customWidth="1"/>
    <col min="14856" max="14856" width="7.140625" style="2" customWidth="1"/>
    <col min="14857" max="14857" width="11.42578125" style="2" bestFit="1" customWidth="1"/>
    <col min="14858" max="15104" width="7.140625" style="2"/>
    <col min="15105" max="15105" width="3.28515625" style="2" customWidth="1"/>
    <col min="15106" max="15106" width="9.28515625" style="2" customWidth="1"/>
    <col min="15107" max="15107" width="9.7109375" style="2" customWidth="1"/>
    <col min="15108" max="15108" width="25.7109375" style="2" customWidth="1"/>
    <col min="15109" max="15109" width="11.42578125" style="2" bestFit="1" customWidth="1"/>
    <col min="15110" max="15110" width="7.140625" style="2" customWidth="1"/>
    <col min="15111" max="15111" width="11.42578125" style="2" bestFit="1" customWidth="1"/>
    <col min="15112" max="15112" width="7.140625" style="2" customWidth="1"/>
    <col min="15113" max="15113" width="11.42578125" style="2" bestFit="1" customWidth="1"/>
    <col min="15114" max="15360" width="7.140625" style="2"/>
    <col min="15361" max="15361" width="3.28515625" style="2" customWidth="1"/>
    <col min="15362" max="15362" width="9.28515625" style="2" customWidth="1"/>
    <col min="15363" max="15363" width="9.7109375" style="2" customWidth="1"/>
    <col min="15364" max="15364" width="25.7109375" style="2" customWidth="1"/>
    <col min="15365" max="15365" width="11.42578125" style="2" bestFit="1" customWidth="1"/>
    <col min="15366" max="15366" width="7.140625" style="2" customWidth="1"/>
    <col min="15367" max="15367" width="11.42578125" style="2" bestFit="1" customWidth="1"/>
    <col min="15368" max="15368" width="7.140625" style="2" customWidth="1"/>
    <col min="15369" max="15369" width="11.42578125" style="2" bestFit="1" customWidth="1"/>
    <col min="15370" max="15616" width="7.140625" style="2"/>
    <col min="15617" max="15617" width="3.28515625" style="2" customWidth="1"/>
    <col min="15618" max="15618" width="9.28515625" style="2" customWidth="1"/>
    <col min="15619" max="15619" width="9.7109375" style="2" customWidth="1"/>
    <col min="15620" max="15620" width="25.7109375" style="2" customWidth="1"/>
    <col min="15621" max="15621" width="11.42578125" style="2" bestFit="1" customWidth="1"/>
    <col min="15622" max="15622" width="7.140625" style="2" customWidth="1"/>
    <col min="15623" max="15623" width="11.42578125" style="2" bestFit="1" customWidth="1"/>
    <col min="15624" max="15624" width="7.140625" style="2" customWidth="1"/>
    <col min="15625" max="15625" width="11.42578125" style="2" bestFit="1" customWidth="1"/>
    <col min="15626" max="15872" width="7.140625" style="2"/>
    <col min="15873" max="15873" width="3.28515625" style="2" customWidth="1"/>
    <col min="15874" max="15874" width="9.28515625" style="2" customWidth="1"/>
    <col min="15875" max="15875" width="9.7109375" style="2" customWidth="1"/>
    <col min="15876" max="15876" width="25.7109375" style="2" customWidth="1"/>
    <col min="15877" max="15877" width="11.42578125" style="2" bestFit="1" customWidth="1"/>
    <col min="15878" max="15878" width="7.140625" style="2" customWidth="1"/>
    <col min="15879" max="15879" width="11.42578125" style="2" bestFit="1" customWidth="1"/>
    <col min="15880" max="15880" width="7.140625" style="2" customWidth="1"/>
    <col min="15881" max="15881" width="11.42578125" style="2" bestFit="1" customWidth="1"/>
    <col min="15882" max="16128" width="7.140625" style="2"/>
    <col min="16129" max="16129" width="3.28515625" style="2" customWidth="1"/>
    <col min="16130" max="16130" width="9.28515625" style="2" customWidth="1"/>
    <col min="16131" max="16131" width="9.7109375" style="2" customWidth="1"/>
    <col min="16132" max="16132" width="25.7109375" style="2" customWidth="1"/>
    <col min="16133" max="16133" width="11.42578125" style="2" bestFit="1" customWidth="1"/>
    <col min="16134" max="16134" width="7.140625" style="2" customWidth="1"/>
    <col min="16135" max="16135" width="11.42578125" style="2" bestFit="1" customWidth="1"/>
    <col min="16136" max="16136" width="7.140625" style="2" customWidth="1"/>
    <col min="16137" max="16137" width="11.42578125" style="2" bestFit="1" customWidth="1"/>
    <col min="16138" max="16384" width="7.140625" style="2"/>
  </cols>
  <sheetData>
    <row r="1" spans="1:10" x14ac:dyDescent="0.25">
      <c r="A1" s="1" t="s">
        <v>0</v>
      </c>
      <c r="C1" s="2" t="s">
        <v>69</v>
      </c>
    </row>
    <row r="3" spans="1:10" ht="15.75" thickBot="1" x14ac:dyDescent="0.3">
      <c r="A3" s="3" t="s">
        <v>1</v>
      </c>
    </row>
    <row r="4" spans="1:10" ht="14.45" customHeight="1" thickBot="1" x14ac:dyDescent="0.3">
      <c r="A4" s="128" t="s">
        <v>2</v>
      </c>
      <c r="B4" s="129" t="s">
        <v>3</v>
      </c>
      <c r="C4" s="129"/>
      <c r="D4" s="130"/>
      <c r="E4" s="131" t="s">
        <v>4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</v>
      </c>
      <c r="H5" s="11" t="s">
        <v>8</v>
      </c>
      <c r="I5" s="10" t="s">
        <v>7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1384000</v>
      </c>
      <c r="F7" s="16">
        <v>0</v>
      </c>
      <c r="G7" s="15">
        <v>1300000</v>
      </c>
      <c r="H7" s="16">
        <v>0</v>
      </c>
      <c r="I7" s="15">
        <v>1320000</v>
      </c>
      <c r="J7" s="16">
        <v>0</v>
      </c>
    </row>
    <row r="8" spans="1:10" x14ac:dyDescent="0.25">
      <c r="A8" s="14">
        <v>2</v>
      </c>
      <c r="B8" s="124" t="s">
        <v>16</v>
      </c>
      <c r="C8" s="124"/>
      <c r="D8" s="125"/>
      <c r="E8" s="17">
        <v>1451720</v>
      </c>
      <c r="F8" s="18">
        <v>0</v>
      </c>
      <c r="G8" s="17">
        <v>1500000</v>
      </c>
      <c r="H8" s="18">
        <v>0</v>
      </c>
      <c r="I8" s="17">
        <v>1510000</v>
      </c>
      <c r="J8" s="18">
        <v>0</v>
      </c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7">
        <v>0</v>
      </c>
      <c r="H9" s="18">
        <v>0</v>
      </c>
      <c r="I9" s="17">
        <v>0</v>
      </c>
      <c r="J9" s="18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7">
        <v>380000</v>
      </c>
      <c r="F10" s="18">
        <v>0</v>
      </c>
      <c r="G10" s="17">
        <v>200000</v>
      </c>
      <c r="H10" s="18">
        <v>0</v>
      </c>
      <c r="I10" s="17">
        <v>180000</v>
      </c>
      <c r="J10" s="18">
        <v>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5000</v>
      </c>
      <c r="F11" s="18">
        <v>0</v>
      </c>
      <c r="G11" s="17">
        <v>5000</v>
      </c>
      <c r="H11" s="18">
        <v>0</v>
      </c>
      <c r="I11" s="17">
        <v>5000</v>
      </c>
      <c r="J11" s="18">
        <v>0</v>
      </c>
    </row>
    <row r="12" spans="1:10" x14ac:dyDescent="0.25">
      <c r="A12" s="14">
        <v>6</v>
      </c>
      <c r="B12" s="124" t="s">
        <v>20</v>
      </c>
      <c r="C12" s="124"/>
      <c r="D12" s="125"/>
      <c r="E12" s="17">
        <v>3000</v>
      </c>
      <c r="F12" s="18">
        <v>0</v>
      </c>
      <c r="G12" s="17">
        <v>3000</v>
      </c>
      <c r="H12" s="18">
        <v>0</v>
      </c>
      <c r="I12" s="17">
        <v>3000</v>
      </c>
      <c r="J12" s="18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820650</v>
      </c>
      <c r="F13" s="18">
        <v>0</v>
      </c>
      <c r="G13" s="17">
        <v>815000</v>
      </c>
      <c r="H13" s="18">
        <v>0</v>
      </c>
      <c r="I13" s="17">
        <v>815000</v>
      </c>
      <c r="J13" s="18">
        <v>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0</v>
      </c>
      <c r="F14" s="18">
        <v>0</v>
      </c>
      <c r="G14" s="17">
        <v>0</v>
      </c>
      <c r="H14" s="18">
        <v>0</v>
      </c>
      <c r="I14" s="17">
        <v>0</v>
      </c>
      <c r="J14" s="18">
        <v>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13520</v>
      </c>
      <c r="F15" s="18">
        <v>0</v>
      </c>
      <c r="G15" s="17">
        <v>9000</v>
      </c>
      <c r="H15" s="18">
        <v>0</v>
      </c>
      <c r="I15" s="17">
        <v>7000</v>
      </c>
      <c r="J15" s="18">
        <v>0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0</v>
      </c>
      <c r="F16" s="18">
        <v>0</v>
      </c>
      <c r="G16" s="17">
        <v>0</v>
      </c>
      <c r="H16" s="18">
        <v>0</v>
      </c>
      <c r="I16" s="17">
        <v>0</v>
      </c>
      <c r="J16" s="18">
        <v>0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3000</v>
      </c>
      <c r="F17" s="18">
        <v>0</v>
      </c>
      <c r="G17" s="17">
        <v>7000</v>
      </c>
      <c r="H17" s="18">
        <v>0</v>
      </c>
      <c r="I17" s="17">
        <v>3000</v>
      </c>
      <c r="J17" s="18">
        <v>0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>
        <v>0</v>
      </c>
      <c r="H19" s="18">
        <v>0</v>
      </c>
      <c r="I19" s="17">
        <v>0</v>
      </c>
      <c r="J19" s="18">
        <v>0</v>
      </c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>
        <v>0</v>
      </c>
      <c r="H24" s="18">
        <v>0</v>
      </c>
      <c r="I24" s="17">
        <v>0</v>
      </c>
      <c r="J24" s="18">
        <v>0</v>
      </c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</row>
    <row r="26" spans="1:10" x14ac:dyDescent="0.25">
      <c r="A26" s="14">
        <v>20</v>
      </c>
      <c r="B26" s="124" t="s">
        <v>34</v>
      </c>
      <c r="C26" s="124"/>
      <c r="D26" s="125"/>
      <c r="E26" s="17">
        <v>1000</v>
      </c>
      <c r="F26" s="18">
        <v>0</v>
      </c>
      <c r="G26" s="17">
        <v>1000</v>
      </c>
      <c r="H26" s="18">
        <v>0</v>
      </c>
      <c r="I26" s="17">
        <v>1000</v>
      </c>
      <c r="J26" s="18">
        <v>0</v>
      </c>
    </row>
    <row r="27" spans="1:10" x14ac:dyDescent="0.25">
      <c r="A27" s="14">
        <v>21</v>
      </c>
      <c r="B27" s="124" t="s">
        <v>35</v>
      </c>
      <c r="C27" s="124"/>
      <c r="D27" s="125"/>
      <c r="E27" s="17">
        <v>913655</v>
      </c>
      <c r="F27" s="18">
        <v>0</v>
      </c>
      <c r="G27" s="17">
        <v>962912</v>
      </c>
      <c r="H27" s="18">
        <v>0</v>
      </c>
      <c r="I27" s="17">
        <v>987920</v>
      </c>
      <c r="J27" s="18">
        <v>0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>
        <v>0</v>
      </c>
      <c r="H29" s="18">
        <v>0</v>
      </c>
      <c r="I29" s="17">
        <v>0</v>
      </c>
      <c r="J29" s="18">
        <v>0</v>
      </c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>
        <v>0</v>
      </c>
      <c r="H30" s="18">
        <v>0</v>
      </c>
      <c r="I30" s="17">
        <v>0</v>
      </c>
      <c r="J30" s="18">
        <v>0</v>
      </c>
    </row>
    <row r="31" spans="1:10" x14ac:dyDescent="0.25">
      <c r="A31" s="14">
        <v>25</v>
      </c>
      <c r="B31" s="124" t="s">
        <v>39</v>
      </c>
      <c r="C31" s="124"/>
      <c r="D31" s="125"/>
      <c r="E31" s="17">
        <v>100000</v>
      </c>
      <c r="F31" s="18">
        <v>0</v>
      </c>
      <c r="G31" s="17">
        <v>50000</v>
      </c>
      <c r="H31" s="18">
        <v>0</v>
      </c>
      <c r="I31" s="17">
        <v>50000</v>
      </c>
      <c r="J31" s="18">
        <v>0</v>
      </c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>
        <v>0</v>
      </c>
      <c r="H32" s="18">
        <v>0</v>
      </c>
      <c r="I32" s="17">
        <v>0</v>
      </c>
      <c r="J32" s="18">
        <v>0</v>
      </c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>
        <v>0</v>
      </c>
      <c r="H34" s="18">
        <v>0</v>
      </c>
      <c r="I34" s="17">
        <v>0</v>
      </c>
      <c r="J34" s="18">
        <v>0</v>
      </c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>
        <v>0</v>
      </c>
      <c r="H35" s="18">
        <v>0</v>
      </c>
      <c r="I35" s="17">
        <v>0</v>
      </c>
      <c r="J35" s="18">
        <v>0</v>
      </c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17">
        <v>0</v>
      </c>
      <c r="H36" s="18">
        <v>0</v>
      </c>
      <c r="I36" s="17">
        <v>0</v>
      </c>
      <c r="J36" s="18">
        <v>0</v>
      </c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5075545</v>
      </c>
      <c r="F37" s="24">
        <v>0</v>
      </c>
      <c r="G37" s="23">
        <v>4852912</v>
      </c>
      <c r="H37" s="24">
        <v>0</v>
      </c>
      <c r="I37" s="23">
        <v>4881920</v>
      </c>
      <c r="J37" s="24">
        <v>0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5">
      <c r="A39" s="14">
        <v>33</v>
      </c>
      <c r="B39" s="124" t="s">
        <v>47</v>
      </c>
      <c r="C39" s="124"/>
      <c r="D39" s="125"/>
      <c r="E39" s="17">
        <v>1608000</v>
      </c>
      <c r="F39" s="18">
        <v>0</v>
      </c>
      <c r="G39" s="17">
        <v>1642842</v>
      </c>
      <c r="H39" s="18">
        <v>0</v>
      </c>
      <c r="I39" s="17">
        <v>1646842</v>
      </c>
      <c r="J39" s="18">
        <v>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0</v>
      </c>
      <c r="G40" s="17">
        <v>0</v>
      </c>
      <c r="H40" s="18">
        <v>0</v>
      </c>
      <c r="I40" s="17">
        <v>0</v>
      </c>
      <c r="J40" s="18">
        <v>0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7">
        <v>0</v>
      </c>
      <c r="H41" s="18">
        <v>0</v>
      </c>
      <c r="I41" s="17">
        <v>0</v>
      </c>
      <c r="J41" s="18">
        <v>0</v>
      </c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>
        <v>0</v>
      </c>
      <c r="H42" s="18">
        <v>0</v>
      </c>
      <c r="I42" s="17">
        <v>0</v>
      </c>
      <c r="J42" s="18">
        <v>0</v>
      </c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>
        <v>0</v>
      </c>
      <c r="H43" s="18">
        <v>0</v>
      </c>
      <c r="I43" s="17">
        <v>0</v>
      </c>
      <c r="J43" s="18">
        <v>0</v>
      </c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>
        <v>0</v>
      </c>
      <c r="H44" s="18">
        <v>0</v>
      </c>
      <c r="I44" s="17">
        <v>0</v>
      </c>
      <c r="J44" s="18">
        <v>0</v>
      </c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>
        <v>0</v>
      </c>
      <c r="H46" s="18">
        <v>0</v>
      </c>
      <c r="I46" s="17">
        <v>0</v>
      </c>
      <c r="J46" s="18">
        <v>0</v>
      </c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>
        <v>0</v>
      </c>
      <c r="H47" s="18">
        <v>0</v>
      </c>
      <c r="I47" s="17">
        <v>0</v>
      </c>
      <c r="J47" s="18">
        <v>0</v>
      </c>
    </row>
    <row r="48" spans="1:10" x14ac:dyDescent="0.25">
      <c r="A48" s="14">
        <v>42</v>
      </c>
      <c r="B48" s="124" t="s">
        <v>56</v>
      </c>
      <c r="C48" s="124"/>
      <c r="D48" s="125"/>
      <c r="E48" s="17">
        <v>301000</v>
      </c>
      <c r="F48" s="18">
        <v>0</v>
      </c>
      <c r="G48" s="17">
        <v>0</v>
      </c>
      <c r="H48" s="18">
        <v>0</v>
      </c>
      <c r="I48" s="17">
        <v>0</v>
      </c>
      <c r="J48" s="18">
        <v>0</v>
      </c>
    </row>
    <row r="49" spans="1:10" x14ac:dyDescent="0.25">
      <c r="A49" s="14">
        <v>43</v>
      </c>
      <c r="B49" s="124" t="s">
        <v>57</v>
      </c>
      <c r="C49" s="124"/>
      <c r="D49" s="125"/>
      <c r="E49" s="17">
        <v>0</v>
      </c>
      <c r="F49" s="18">
        <v>0</v>
      </c>
      <c r="G49" s="17">
        <v>0</v>
      </c>
      <c r="H49" s="18">
        <v>0</v>
      </c>
      <c r="I49" s="17">
        <v>0</v>
      </c>
      <c r="J49" s="18">
        <v>0</v>
      </c>
    </row>
    <row r="50" spans="1:10" x14ac:dyDescent="0.25">
      <c r="A50" s="14">
        <v>44</v>
      </c>
      <c r="B50" s="124" t="s">
        <v>58</v>
      </c>
      <c r="C50" s="124"/>
      <c r="D50" s="125"/>
      <c r="E50" s="17">
        <v>0</v>
      </c>
      <c r="F50" s="18">
        <v>0</v>
      </c>
      <c r="G50" s="17">
        <v>0</v>
      </c>
      <c r="H50" s="18">
        <v>0</v>
      </c>
      <c r="I50" s="17">
        <v>0</v>
      </c>
      <c r="J50" s="18">
        <v>0</v>
      </c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3166545</v>
      </c>
      <c r="F51" s="28">
        <v>0</v>
      </c>
      <c r="G51" s="27">
        <v>3210070</v>
      </c>
      <c r="H51" s="28">
        <v>0</v>
      </c>
      <c r="I51" s="27">
        <v>3235078</v>
      </c>
      <c r="J51" s="28">
        <v>0</v>
      </c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2">
        <v>0</v>
      </c>
      <c r="H52" s="33">
        <v>0</v>
      </c>
      <c r="I52" s="32">
        <v>0</v>
      </c>
      <c r="J52" s="33">
        <v>0</v>
      </c>
    </row>
    <row r="53" spans="1:10" ht="16.5" thickTop="1" thickBot="1" x14ac:dyDescent="0.3">
      <c r="A53" s="34">
        <v>47</v>
      </c>
      <c r="B53" s="140" t="s">
        <v>61</v>
      </c>
      <c r="C53" s="140"/>
      <c r="D53" s="141"/>
      <c r="E53" s="35">
        <v>5075545</v>
      </c>
      <c r="F53" s="36">
        <v>0</v>
      </c>
      <c r="G53" s="35">
        <v>4852912</v>
      </c>
      <c r="H53" s="36">
        <v>0</v>
      </c>
      <c r="I53" s="35">
        <v>4881920</v>
      </c>
      <c r="J53" s="36">
        <v>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0</v>
      </c>
      <c r="G54" s="38">
        <v>0</v>
      </c>
      <c r="H54" s="39">
        <v>0</v>
      </c>
      <c r="I54" s="38">
        <v>0</v>
      </c>
      <c r="J54" s="39">
        <v>0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0</v>
      </c>
      <c r="G55" s="38">
        <v>0</v>
      </c>
      <c r="H55" s="39">
        <v>0</v>
      </c>
      <c r="I55" s="38">
        <v>0</v>
      </c>
      <c r="J55" s="39">
        <v>0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</row>
    <row r="59" spans="1:10" x14ac:dyDescent="0.25">
      <c r="B59" s="4" t="s">
        <v>67</v>
      </c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12:D12"/>
    <mergeCell ref="I4:J4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Header>&amp;RPříloha č. 2</oddHead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2" customWidth="1"/>
    <col min="6" max="6" width="11.28515625" customWidth="1"/>
    <col min="7" max="7" width="12.28515625" customWidth="1"/>
    <col min="8" max="8" width="12.140625" customWidth="1"/>
    <col min="9" max="9" width="12.7109375" customWidth="1"/>
    <col min="10" max="10" width="12.42578125" customWidth="1"/>
  </cols>
  <sheetData>
    <row r="1" spans="1:10" x14ac:dyDescent="0.25">
      <c r="A1" s="6" t="s">
        <v>0</v>
      </c>
      <c r="C1" t="s">
        <v>74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2048518</v>
      </c>
      <c r="F7" s="16">
        <v>0</v>
      </c>
      <c r="G7" s="15">
        <v>1973452</v>
      </c>
      <c r="H7" s="16">
        <v>0</v>
      </c>
      <c r="I7" s="15">
        <v>1973452</v>
      </c>
      <c r="J7" s="16">
        <v>0</v>
      </c>
    </row>
    <row r="8" spans="1:10" x14ac:dyDescent="0.25">
      <c r="A8" s="14">
        <v>2</v>
      </c>
      <c r="B8" s="124" t="s">
        <v>16</v>
      </c>
      <c r="C8" s="124"/>
      <c r="D8" s="125"/>
      <c r="E8" s="17">
        <v>2157300</v>
      </c>
      <c r="F8" s="18">
        <v>20200</v>
      </c>
      <c r="G8" s="17">
        <v>2200000</v>
      </c>
      <c r="H8" s="18">
        <v>20200</v>
      </c>
      <c r="I8" s="17">
        <v>2200000</v>
      </c>
      <c r="J8" s="18">
        <v>20200</v>
      </c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7">
        <v>0</v>
      </c>
      <c r="H9" s="18">
        <v>0</v>
      </c>
      <c r="I9" s="17">
        <v>0</v>
      </c>
      <c r="J9" s="18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7">
        <v>990000</v>
      </c>
      <c r="F10" s="18">
        <v>0</v>
      </c>
      <c r="G10" s="17">
        <v>1000000</v>
      </c>
      <c r="H10" s="18">
        <v>0</v>
      </c>
      <c r="I10" s="17">
        <v>1000000</v>
      </c>
      <c r="J10" s="18">
        <v>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2000</v>
      </c>
      <c r="F11" s="18">
        <v>0</v>
      </c>
      <c r="G11" s="17">
        <v>2000</v>
      </c>
      <c r="H11" s="18">
        <v>0</v>
      </c>
      <c r="I11" s="17">
        <v>2000</v>
      </c>
      <c r="J11" s="18">
        <v>0</v>
      </c>
    </row>
    <row r="12" spans="1:10" x14ac:dyDescent="0.25">
      <c r="A12" s="14">
        <v>6</v>
      </c>
      <c r="B12" s="124" t="s">
        <v>72</v>
      </c>
      <c r="C12" s="124"/>
      <c r="D12" s="125"/>
      <c r="E12" s="17">
        <v>1000</v>
      </c>
      <c r="F12" s="18">
        <v>0</v>
      </c>
      <c r="G12" s="17">
        <v>1000</v>
      </c>
      <c r="H12" s="18">
        <v>0</v>
      </c>
      <c r="I12" s="17">
        <v>1000</v>
      </c>
      <c r="J12" s="18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678100</v>
      </c>
      <c r="F13" s="18">
        <v>0</v>
      </c>
      <c r="G13" s="17">
        <v>700000</v>
      </c>
      <c r="H13" s="18">
        <v>0</v>
      </c>
      <c r="I13" s="17">
        <v>700000</v>
      </c>
      <c r="J13" s="18">
        <v>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0</v>
      </c>
      <c r="F14" s="18">
        <v>0</v>
      </c>
      <c r="G14" s="17">
        <v>0</v>
      </c>
      <c r="H14" s="18">
        <v>0</v>
      </c>
      <c r="I14" s="17">
        <v>0</v>
      </c>
      <c r="J14" s="18">
        <v>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0</v>
      </c>
      <c r="F15" s="18">
        <v>0</v>
      </c>
      <c r="G15" s="17">
        <v>0</v>
      </c>
      <c r="H15" s="18">
        <v>0</v>
      </c>
      <c r="I15" s="17">
        <v>0</v>
      </c>
      <c r="J15" s="18">
        <v>0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0</v>
      </c>
      <c r="F16" s="18">
        <v>0</v>
      </c>
      <c r="G16" s="17">
        <v>0</v>
      </c>
      <c r="H16" s="18">
        <v>0</v>
      </c>
      <c r="I16" s="17">
        <v>0</v>
      </c>
      <c r="J16" s="18">
        <v>0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0</v>
      </c>
      <c r="F17" s="18">
        <v>0</v>
      </c>
      <c r="G17" s="17">
        <v>0</v>
      </c>
      <c r="H17" s="18">
        <v>0</v>
      </c>
      <c r="I17" s="17">
        <v>0</v>
      </c>
      <c r="J17" s="18">
        <v>0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>
        <v>0</v>
      </c>
      <c r="H19" s="18">
        <v>0</v>
      </c>
      <c r="I19" s="17">
        <v>0</v>
      </c>
      <c r="J19" s="18">
        <v>0</v>
      </c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>
        <v>0</v>
      </c>
      <c r="H24" s="18">
        <v>0</v>
      </c>
      <c r="I24" s="17">
        <v>0</v>
      </c>
      <c r="J24" s="18">
        <v>0</v>
      </c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</row>
    <row r="26" spans="1:10" x14ac:dyDescent="0.25">
      <c r="A26" s="14">
        <v>20</v>
      </c>
      <c r="B26" s="124" t="s">
        <v>34</v>
      </c>
      <c r="C26" s="124"/>
      <c r="D26" s="125"/>
      <c r="E26" s="17">
        <v>1000</v>
      </c>
      <c r="F26" s="18">
        <v>0</v>
      </c>
      <c r="G26" s="17">
        <v>1000</v>
      </c>
      <c r="H26" s="18">
        <v>0</v>
      </c>
      <c r="I26" s="17">
        <v>1000</v>
      </c>
      <c r="J26" s="18">
        <v>0</v>
      </c>
    </row>
    <row r="27" spans="1:10" x14ac:dyDescent="0.25">
      <c r="A27" s="14">
        <v>21</v>
      </c>
      <c r="B27" s="124" t="s">
        <v>35</v>
      </c>
      <c r="C27" s="124"/>
      <c r="D27" s="125"/>
      <c r="E27" s="17">
        <v>1042940</v>
      </c>
      <c r="F27" s="18">
        <v>0</v>
      </c>
      <c r="G27" s="17">
        <v>1047548</v>
      </c>
      <c r="H27" s="18">
        <v>0</v>
      </c>
      <c r="I27" s="17">
        <v>1047548</v>
      </c>
      <c r="J27" s="18">
        <v>0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>
        <v>0</v>
      </c>
      <c r="H29" s="18">
        <v>0</v>
      </c>
      <c r="I29" s="17">
        <v>0</v>
      </c>
      <c r="J29" s="18">
        <v>0</v>
      </c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>
        <v>0</v>
      </c>
      <c r="H30" s="18">
        <v>0</v>
      </c>
      <c r="I30" s="17">
        <v>0</v>
      </c>
      <c r="J30" s="18">
        <v>0</v>
      </c>
    </row>
    <row r="31" spans="1:10" x14ac:dyDescent="0.25">
      <c r="A31" s="14">
        <v>25</v>
      </c>
      <c r="B31" s="124" t="s">
        <v>39</v>
      </c>
      <c r="C31" s="124"/>
      <c r="D31" s="125"/>
      <c r="E31" s="17">
        <v>200000</v>
      </c>
      <c r="F31" s="18">
        <v>0</v>
      </c>
      <c r="G31" s="17">
        <v>200000</v>
      </c>
      <c r="H31" s="18">
        <v>0</v>
      </c>
      <c r="I31" s="17">
        <v>200000</v>
      </c>
      <c r="J31" s="18">
        <v>0</v>
      </c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>
        <v>0</v>
      </c>
      <c r="H32" s="18">
        <v>0</v>
      </c>
      <c r="I32" s="17">
        <v>0</v>
      </c>
      <c r="J32" s="18">
        <v>0</v>
      </c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>
        <v>0</v>
      </c>
      <c r="H34" s="18">
        <v>0</v>
      </c>
      <c r="I34" s="17">
        <v>0</v>
      </c>
      <c r="J34" s="18">
        <v>0</v>
      </c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>
        <v>0</v>
      </c>
      <c r="H35" s="18">
        <v>0</v>
      </c>
      <c r="I35" s="17">
        <v>0</v>
      </c>
      <c r="J35" s="18">
        <v>0</v>
      </c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17">
        <v>0</v>
      </c>
      <c r="H36" s="18">
        <v>0</v>
      </c>
      <c r="I36" s="17">
        <v>0</v>
      </c>
      <c r="J36" s="18">
        <v>0</v>
      </c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7120858</v>
      </c>
      <c r="F37" s="24">
        <v>20200</v>
      </c>
      <c r="G37" s="23">
        <v>7125000</v>
      </c>
      <c r="H37" s="24">
        <v>20200</v>
      </c>
      <c r="I37" s="23">
        <v>7125000</v>
      </c>
      <c r="J37" s="24">
        <v>20200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5">
      <c r="A39" s="14">
        <v>33</v>
      </c>
      <c r="B39" s="124" t="s">
        <v>47</v>
      </c>
      <c r="C39" s="124"/>
      <c r="D39" s="125"/>
      <c r="E39" s="17">
        <v>2800000</v>
      </c>
      <c r="F39" s="18">
        <v>0</v>
      </c>
      <c r="G39" s="17">
        <v>2800000</v>
      </c>
      <c r="H39" s="18">
        <v>0</v>
      </c>
      <c r="I39" s="17">
        <v>2800000</v>
      </c>
      <c r="J39" s="18">
        <v>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6000</v>
      </c>
      <c r="G40" s="17">
        <v>0</v>
      </c>
      <c r="H40" s="18">
        <v>6000</v>
      </c>
      <c r="I40" s="17">
        <v>0</v>
      </c>
      <c r="J40" s="18">
        <v>6000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7">
        <v>0</v>
      </c>
      <c r="H41" s="18">
        <v>0</v>
      </c>
      <c r="I41" s="17">
        <v>0</v>
      </c>
      <c r="J41" s="18">
        <v>0</v>
      </c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>
        <v>0</v>
      </c>
      <c r="H42" s="18">
        <v>0</v>
      </c>
      <c r="I42" s="17">
        <v>0</v>
      </c>
      <c r="J42" s="18">
        <v>0</v>
      </c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>
        <v>0</v>
      </c>
      <c r="H43" s="18">
        <v>0</v>
      </c>
      <c r="I43" s="17">
        <v>0</v>
      </c>
      <c r="J43" s="18">
        <v>0</v>
      </c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>
        <v>0</v>
      </c>
      <c r="H44" s="18">
        <v>0</v>
      </c>
      <c r="I44" s="17">
        <v>0</v>
      </c>
      <c r="J44" s="18">
        <v>0</v>
      </c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>
        <v>0</v>
      </c>
      <c r="H46" s="18">
        <v>0</v>
      </c>
      <c r="I46" s="17">
        <v>0</v>
      </c>
      <c r="J46" s="18">
        <v>0</v>
      </c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>
        <v>0</v>
      </c>
      <c r="H47" s="18">
        <v>0</v>
      </c>
      <c r="I47" s="17">
        <v>0</v>
      </c>
      <c r="J47" s="18">
        <v>0</v>
      </c>
    </row>
    <row r="48" spans="1:10" x14ac:dyDescent="0.25">
      <c r="A48" s="14">
        <v>42</v>
      </c>
      <c r="B48" s="124" t="s">
        <v>56</v>
      </c>
      <c r="C48" s="124"/>
      <c r="D48" s="125"/>
      <c r="E48" s="17">
        <v>0</v>
      </c>
      <c r="F48" s="18">
        <v>0</v>
      </c>
      <c r="G48" s="17">
        <v>0</v>
      </c>
      <c r="H48" s="18">
        <v>0</v>
      </c>
      <c r="I48" s="17">
        <v>0</v>
      </c>
      <c r="J48" s="18">
        <v>0</v>
      </c>
    </row>
    <row r="49" spans="1:10" x14ac:dyDescent="0.25">
      <c r="A49" s="14">
        <v>43</v>
      </c>
      <c r="B49" s="124" t="s">
        <v>57</v>
      </c>
      <c r="C49" s="124"/>
      <c r="D49" s="125"/>
      <c r="E49" s="17">
        <v>0</v>
      </c>
      <c r="F49" s="18">
        <v>20200</v>
      </c>
      <c r="G49" s="17">
        <v>0</v>
      </c>
      <c r="H49" s="18">
        <v>20200</v>
      </c>
      <c r="I49" s="17">
        <v>0</v>
      </c>
      <c r="J49" s="18">
        <v>20200</v>
      </c>
    </row>
    <row r="50" spans="1:10" x14ac:dyDescent="0.25">
      <c r="A50" s="14">
        <v>44</v>
      </c>
      <c r="B50" s="124" t="s">
        <v>58</v>
      </c>
      <c r="C50" s="124"/>
      <c r="D50" s="125"/>
      <c r="E50" s="17">
        <v>0</v>
      </c>
      <c r="F50" s="18">
        <v>0</v>
      </c>
      <c r="G50" s="17">
        <v>0</v>
      </c>
      <c r="H50" s="18">
        <v>0</v>
      </c>
      <c r="I50" s="17">
        <v>0</v>
      </c>
      <c r="J50" s="18">
        <v>0</v>
      </c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4320858</v>
      </c>
      <c r="F51" s="28">
        <v>0</v>
      </c>
      <c r="G51" s="27">
        <v>4325000</v>
      </c>
      <c r="H51" s="28">
        <v>0</v>
      </c>
      <c r="I51" s="27">
        <v>4325000</v>
      </c>
      <c r="J51" s="28">
        <v>0</v>
      </c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2">
        <v>0</v>
      </c>
      <c r="H52" s="33">
        <v>0</v>
      </c>
      <c r="I52" s="32">
        <v>0</v>
      </c>
      <c r="J52" s="33">
        <v>0</v>
      </c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7120858</v>
      </c>
      <c r="F53" s="36">
        <v>26200</v>
      </c>
      <c r="G53" s="35">
        <v>7125000</v>
      </c>
      <c r="H53" s="36">
        <v>26200</v>
      </c>
      <c r="I53" s="35">
        <v>7125000</v>
      </c>
      <c r="J53" s="36">
        <v>26200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6000</v>
      </c>
      <c r="G54" s="38">
        <v>0</v>
      </c>
      <c r="H54" s="39">
        <v>6000</v>
      </c>
      <c r="I54" s="38">
        <v>0</v>
      </c>
      <c r="J54" s="39">
        <v>6000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6000</v>
      </c>
      <c r="G55" s="38">
        <v>0</v>
      </c>
      <c r="H55" s="39">
        <v>6000</v>
      </c>
      <c r="I55" s="38">
        <v>0</v>
      </c>
      <c r="J55" s="39">
        <v>6000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</row>
    <row r="59" spans="1:10" x14ac:dyDescent="0.25">
      <c r="B59" s="44" t="s">
        <v>67</v>
      </c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  <headerFooter>
    <oddHeader>&amp;RPříloha č. 2</oddHead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37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1.7109375" customWidth="1"/>
    <col min="6" max="6" width="11.5703125" customWidth="1"/>
    <col min="7" max="7" width="11.7109375" customWidth="1"/>
    <col min="8" max="8" width="11.140625" customWidth="1"/>
    <col min="9" max="9" width="11.85546875" customWidth="1"/>
    <col min="10" max="10" width="13.7109375" customWidth="1"/>
  </cols>
  <sheetData>
    <row r="1" spans="1:10" x14ac:dyDescent="0.25">
      <c r="A1" s="6" t="s">
        <v>0</v>
      </c>
      <c r="C1" t="s">
        <v>78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3973000</v>
      </c>
      <c r="F7" s="16">
        <v>0</v>
      </c>
      <c r="G7" s="15">
        <v>3973000</v>
      </c>
      <c r="H7" s="16">
        <v>0</v>
      </c>
      <c r="I7" s="15">
        <v>3973000</v>
      </c>
      <c r="J7" s="16">
        <v>0</v>
      </c>
    </row>
    <row r="8" spans="1:10" x14ac:dyDescent="0.25">
      <c r="A8" s="14">
        <v>2</v>
      </c>
      <c r="B8" s="124" t="s">
        <v>16</v>
      </c>
      <c r="C8" s="124"/>
      <c r="D8" s="125"/>
      <c r="E8" s="17">
        <v>1170000</v>
      </c>
      <c r="F8" s="18">
        <v>0</v>
      </c>
      <c r="G8" s="17">
        <v>1170000</v>
      </c>
      <c r="H8" s="18">
        <v>0</v>
      </c>
      <c r="I8" s="17">
        <v>1170000</v>
      </c>
      <c r="J8" s="18">
        <v>0</v>
      </c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7">
        <v>0</v>
      </c>
      <c r="H9" s="18">
        <v>0</v>
      </c>
      <c r="I9" s="17">
        <v>0</v>
      </c>
      <c r="J9" s="18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7">
        <v>136086</v>
      </c>
      <c r="F10" s="18">
        <v>18000</v>
      </c>
      <c r="G10" s="17">
        <v>78686</v>
      </c>
      <c r="H10" s="18">
        <v>18000</v>
      </c>
      <c r="I10" s="17">
        <v>78686</v>
      </c>
      <c r="J10" s="18">
        <v>18000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0</v>
      </c>
      <c r="F11" s="18">
        <v>0</v>
      </c>
      <c r="G11" s="17">
        <v>0</v>
      </c>
      <c r="H11" s="18">
        <v>0</v>
      </c>
      <c r="I11" s="17">
        <v>0</v>
      </c>
      <c r="J11" s="18">
        <v>0</v>
      </c>
    </row>
    <row r="12" spans="1:10" x14ac:dyDescent="0.25">
      <c r="A12" s="14">
        <v>6</v>
      </c>
      <c r="B12" s="124" t="s">
        <v>72</v>
      </c>
      <c r="C12" s="124"/>
      <c r="D12" s="125"/>
      <c r="E12" s="17">
        <v>1000</v>
      </c>
      <c r="F12" s="18">
        <v>0</v>
      </c>
      <c r="G12" s="17">
        <v>1000</v>
      </c>
      <c r="H12" s="18">
        <v>0</v>
      </c>
      <c r="I12" s="17">
        <v>1000</v>
      </c>
      <c r="J12" s="18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444100</v>
      </c>
      <c r="F13" s="18">
        <v>2000</v>
      </c>
      <c r="G13" s="17">
        <v>444100</v>
      </c>
      <c r="H13" s="18">
        <v>2000</v>
      </c>
      <c r="I13" s="17">
        <v>444100</v>
      </c>
      <c r="J13" s="18">
        <v>2000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317000</v>
      </c>
      <c r="F14" s="18">
        <v>0</v>
      </c>
      <c r="G14" s="17">
        <v>317000</v>
      </c>
      <c r="H14" s="18">
        <v>0</v>
      </c>
      <c r="I14" s="17">
        <v>317000</v>
      </c>
      <c r="J14" s="18">
        <v>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110000</v>
      </c>
      <c r="F15" s="18">
        <v>0</v>
      </c>
      <c r="G15" s="17">
        <v>110000</v>
      </c>
      <c r="H15" s="18">
        <v>0</v>
      </c>
      <c r="I15" s="17">
        <v>110000</v>
      </c>
      <c r="J15" s="18">
        <v>0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500</v>
      </c>
      <c r="F16" s="18">
        <v>0</v>
      </c>
      <c r="G16" s="17">
        <v>500</v>
      </c>
      <c r="H16" s="18">
        <v>0</v>
      </c>
      <c r="I16" s="17">
        <v>500</v>
      </c>
      <c r="J16" s="18">
        <v>0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56700</v>
      </c>
      <c r="F17" s="18">
        <v>0</v>
      </c>
      <c r="G17" s="17">
        <v>56700</v>
      </c>
      <c r="H17" s="18">
        <v>0</v>
      </c>
      <c r="I17" s="17">
        <v>56700</v>
      </c>
      <c r="J17" s="18">
        <v>0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>
        <v>0</v>
      </c>
      <c r="H19" s="18">
        <v>0</v>
      </c>
      <c r="I19" s="17">
        <v>0</v>
      </c>
      <c r="J19" s="18">
        <v>0</v>
      </c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>
        <v>0</v>
      </c>
      <c r="H24" s="18">
        <v>0</v>
      </c>
      <c r="I24" s="17">
        <v>0</v>
      </c>
      <c r="J24" s="18">
        <v>0</v>
      </c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</row>
    <row r="26" spans="1:10" x14ac:dyDescent="0.25">
      <c r="A26" s="14">
        <v>20</v>
      </c>
      <c r="B26" s="124" t="s">
        <v>34</v>
      </c>
      <c r="C26" s="124"/>
      <c r="D26" s="125"/>
      <c r="E26" s="17">
        <v>30000</v>
      </c>
      <c r="F26" s="18">
        <v>0</v>
      </c>
      <c r="G26" s="17">
        <v>30000</v>
      </c>
      <c r="H26" s="18">
        <v>0</v>
      </c>
      <c r="I26" s="17">
        <v>30000</v>
      </c>
      <c r="J26" s="18">
        <v>0</v>
      </c>
    </row>
    <row r="27" spans="1:10" x14ac:dyDescent="0.25">
      <c r="A27" s="14">
        <v>21</v>
      </c>
      <c r="B27" s="124" t="s">
        <v>35</v>
      </c>
      <c r="C27" s="124"/>
      <c r="D27" s="125"/>
      <c r="E27" s="17">
        <v>926825</v>
      </c>
      <c r="F27" s="18">
        <v>5640</v>
      </c>
      <c r="G27" s="17">
        <v>926825</v>
      </c>
      <c r="H27" s="18">
        <v>5640</v>
      </c>
      <c r="I27" s="17">
        <v>926825</v>
      </c>
      <c r="J27" s="18">
        <v>5640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>
        <v>0</v>
      </c>
      <c r="H29" s="18">
        <v>0</v>
      </c>
      <c r="I29" s="17">
        <v>0</v>
      </c>
      <c r="J29" s="18">
        <v>0</v>
      </c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>
        <v>0</v>
      </c>
      <c r="H30" s="18">
        <v>0</v>
      </c>
      <c r="I30" s="17">
        <v>0</v>
      </c>
      <c r="J30" s="18">
        <v>0</v>
      </c>
    </row>
    <row r="31" spans="1:10" x14ac:dyDescent="0.25">
      <c r="A31" s="14">
        <v>25</v>
      </c>
      <c r="B31" s="124" t="s">
        <v>39</v>
      </c>
      <c r="C31" s="124"/>
      <c r="D31" s="125"/>
      <c r="E31" s="17">
        <v>142000</v>
      </c>
      <c r="F31" s="18">
        <v>0</v>
      </c>
      <c r="G31" s="17">
        <v>142000</v>
      </c>
      <c r="H31" s="18">
        <v>0</v>
      </c>
      <c r="I31" s="17">
        <v>142000</v>
      </c>
      <c r="J31" s="18">
        <v>0</v>
      </c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>
        <v>0</v>
      </c>
      <c r="H32" s="18">
        <v>0</v>
      </c>
      <c r="I32" s="17">
        <v>0</v>
      </c>
      <c r="J32" s="18">
        <v>0</v>
      </c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>
        <v>0</v>
      </c>
      <c r="H34" s="18">
        <v>0</v>
      </c>
      <c r="I34" s="17">
        <v>0</v>
      </c>
      <c r="J34" s="18">
        <v>0</v>
      </c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>
        <v>0</v>
      </c>
      <c r="H35" s="18">
        <v>0</v>
      </c>
      <c r="I35" s="17">
        <v>0</v>
      </c>
      <c r="J35" s="18">
        <v>0</v>
      </c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20">
        <v>0</v>
      </c>
      <c r="H36" s="21">
        <v>0</v>
      </c>
      <c r="I36" s="20">
        <v>0</v>
      </c>
      <c r="J36" s="21">
        <v>0</v>
      </c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7307211</v>
      </c>
      <c r="F37" s="24">
        <v>25640</v>
      </c>
      <c r="G37" s="23">
        <v>7249811</v>
      </c>
      <c r="H37" s="24">
        <v>25640</v>
      </c>
      <c r="I37" s="23">
        <v>7249811</v>
      </c>
      <c r="J37" s="24">
        <v>25640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5">
      <c r="A39" s="14">
        <v>33</v>
      </c>
      <c r="B39" s="124" t="s">
        <v>47</v>
      </c>
      <c r="C39" s="124"/>
      <c r="D39" s="125"/>
      <c r="E39" s="17">
        <v>3890000</v>
      </c>
      <c r="F39" s="18">
        <v>0</v>
      </c>
      <c r="G39" s="17">
        <v>3890000</v>
      </c>
      <c r="H39" s="18">
        <v>0</v>
      </c>
      <c r="I39" s="17">
        <v>3890000</v>
      </c>
      <c r="J39" s="18">
        <v>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57898</v>
      </c>
      <c r="G40" s="17">
        <v>0</v>
      </c>
      <c r="H40" s="18">
        <v>57898</v>
      </c>
      <c r="I40" s="17">
        <v>0</v>
      </c>
      <c r="J40" s="18">
        <v>57898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7">
        <v>0</v>
      </c>
      <c r="H41" s="18">
        <v>0</v>
      </c>
      <c r="I41" s="17">
        <v>0</v>
      </c>
      <c r="J41" s="18">
        <v>0</v>
      </c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>
        <v>0</v>
      </c>
      <c r="H42" s="18">
        <v>0</v>
      </c>
      <c r="I42" s="17">
        <v>0</v>
      </c>
      <c r="J42" s="18">
        <v>0</v>
      </c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>
        <v>0</v>
      </c>
      <c r="H43" s="18">
        <v>0</v>
      </c>
      <c r="I43" s="17">
        <v>0</v>
      </c>
      <c r="J43" s="18">
        <v>0</v>
      </c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>
        <v>0</v>
      </c>
      <c r="H44" s="18">
        <v>0</v>
      </c>
      <c r="I44" s="17">
        <v>0</v>
      </c>
      <c r="J44" s="18">
        <v>0</v>
      </c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>
        <v>0</v>
      </c>
      <c r="H46" s="18">
        <v>0</v>
      </c>
      <c r="I46" s="17">
        <v>0</v>
      </c>
      <c r="J46" s="18">
        <v>0</v>
      </c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>
        <v>0</v>
      </c>
      <c r="H47" s="18">
        <v>0</v>
      </c>
      <c r="I47" s="17">
        <v>0</v>
      </c>
      <c r="J47" s="18">
        <v>0</v>
      </c>
    </row>
    <row r="48" spans="1:10" x14ac:dyDescent="0.25">
      <c r="A48" s="14">
        <v>42</v>
      </c>
      <c r="B48" s="124" t="s">
        <v>56</v>
      </c>
      <c r="C48" s="124"/>
      <c r="D48" s="125"/>
      <c r="E48" s="17">
        <v>0</v>
      </c>
      <c r="F48" s="18">
        <v>0</v>
      </c>
      <c r="G48" s="17">
        <v>0</v>
      </c>
      <c r="H48" s="18">
        <v>0</v>
      </c>
      <c r="I48" s="17">
        <v>0</v>
      </c>
      <c r="J48" s="18">
        <v>0</v>
      </c>
    </row>
    <row r="49" spans="1:10" x14ac:dyDescent="0.25">
      <c r="A49" s="14">
        <v>43</v>
      </c>
      <c r="B49" s="124" t="s">
        <v>57</v>
      </c>
      <c r="C49" s="124"/>
      <c r="D49" s="125"/>
      <c r="E49" s="17">
        <v>0</v>
      </c>
      <c r="F49" s="18">
        <v>0</v>
      </c>
      <c r="G49" s="17">
        <v>0</v>
      </c>
      <c r="H49" s="18">
        <v>0</v>
      </c>
      <c r="I49" s="17">
        <v>0</v>
      </c>
      <c r="J49" s="18">
        <v>0</v>
      </c>
    </row>
    <row r="50" spans="1:10" x14ac:dyDescent="0.25">
      <c r="A50" s="14">
        <v>44</v>
      </c>
      <c r="B50" s="124" t="s">
        <v>58</v>
      </c>
      <c r="C50" s="124"/>
      <c r="D50" s="125"/>
      <c r="E50" s="17">
        <v>0</v>
      </c>
      <c r="F50" s="18">
        <v>0</v>
      </c>
      <c r="G50" s="17">
        <v>0</v>
      </c>
      <c r="H50" s="18">
        <v>0</v>
      </c>
      <c r="I50" s="17">
        <v>0</v>
      </c>
      <c r="J50" s="18">
        <v>0</v>
      </c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3417211</v>
      </c>
      <c r="F51" s="28">
        <v>0</v>
      </c>
      <c r="G51" s="27">
        <v>3359811</v>
      </c>
      <c r="H51" s="28">
        <v>0</v>
      </c>
      <c r="I51" s="27">
        <v>3359811</v>
      </c>
      <c r="J51" s="28">
        <v>0</v>
      </c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0">
        <v>0</v>
      </c>
      <c r="H52" s="31">
        <v>0</v>
      </c>
      <c r="I52" s="30">
        <v>0</v>
      </c>
      <c r="J52" s="31">
        <v>0</v>
      </c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7307211</v>
      </c>
      <c r="F53" s="36">
        <v>57898</v>
      </c>
      <c r="G53" s="35">
        <v>7249811</v>
      </c>
      <c r="H53" s="36">
        <v>57898</v>
      </c>
      <c r="I53" s="35">
        <v>7249811</v>
      </c>
      <c r="J53" s="36">
        <v>57898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32258</v>
      </c>
      <c r="G54" s="38">
        <v>0</v>
      </c>
      <c r="H54" s="39">
        <v>32258</v>
      </c>
      <c r="I54" s="38">
        <v>0</v>
      </c>
      <c r="J54" s="39">
        <v>32258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32258</v>
      </c>
      <c r="G55" s="38">
        <v>0</v>
      </c>
      <c r="H55" s="39">
        <v>32258</v>
      </c>
      <c r="I55" s="38">
        <v>0</v>
      </c>
      <c r="J55" s="39">
        <v>32258</v>
      </c>
    </row>
    <row r="56" spans="1:10" ht="15.75" thickBot="1" x14ac:dyDescent="0.3">
      <c r="A56" s="41">
        <v>50</v>
      </c>
      <c r="B56" s="146" t="s">
        <v>75</v>
      </c>
      <c r="C56" s="146"/>
      <c r="D56" s="146"/>
      <c r="E56" s="42">
        <v>22578.347578347581</v>
      </c>
      <c r="F56" s="42">
        <v>0</v>
      </c>
      <c r="G56" s="42">
        <v>22578.35</v>
      </c>
      <c r="H56" s="45">
        <v>0</v>
      </c>
      <c r="I56" s="42">
        <v>22578.35</v>
      </c>
      <c r="J56" s="45">
        <v>0</v>
      </c>
    </row>
    <row r="57" spans="1:10" ht="15.75" thickBot="1" x14ac:dyDescent="0.3">
      <c r="A57" s="41">
        <v>51</v>
      </c>
      <c r="B57" s="146" t="s">
        <v>76</v>
      </c>
      <c r="C57" s="146"/>
      <c r="D57" s="146"/>
      <c r="E57" s="42">
        <v>1.17</v>
      </c>
      <c r="F57" s="42">
        <v>0</v>
      </c>
      <c r="G57" s="45">
        <v>1.17</v>
      </c>
      <c r="H57" s="45">
        <v>0</v>
      </c>
      <c r="I57" s="45">
        <v>1.17</v>
      </c>
      <c r="J57" s="45">
        <v>0</v>
      </c>
    </row>
    <row r="58" spans="1:10" ht="15.75" thickBot="1" x14ac:dyDescent="0.3">
      <c r="A58" s="41">
        <v>52</v>
      </c>
      <c r="B58" s="146" t="s">
        <v>77</v>
      </c>
      <c r="C58" s="146"/>
      <c r="D58" s="146"/>
      <c r="E58" s="43">
        <v>2</v>
      </c>
      <c r="F58" s="43">
        <v>0</v>
      </c>
      <c r="G58" s="45">
        <v>2</v>
      </c>
      <c r="H58" s="45">
        <v>0</v>
      </c>
      <c r="I58" s="45">
        <v>2</v>
      </c>
      <c r="J58" s="45">
        <v>0</v>
      </c>
    </row>
    <row r="59" spans="1:10" x14ac:dyDescent="0.25">
      <c r="B59" s="44" t="s">
        <v>67</v>
      </c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67" orientation="portrait" r:id="rId1"/>
  <headerFooter>
    <oddHeader>&amp;RPříloha č. 2</oddHead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59"/>
  <sheetViews>
    <sheetView tabSelected="1" workbookViewId="0">
      <selection activeCell="I57" sqref="I57:I59"/>
    </sheetView>
  </sheetViews>
  <sheetFormatPr defaultRowHeight="15" x14ac:dyDescent="0.25"/>
  <cols>
    <col min="1" max="1" width="4.28515625" style="2" customWidth="1"/>
    <col min="2" max="2" width="9.28515625" style="2" customWidth="1"/>
    <col min="3" max="3" width="9.7109375" style="2" customWidth="1"/>
    <col min="4" max="4" width="34" style="2" customWidth="1"/>
    <col min="5" max="5" width="11.7109375" style="2" customWidth="1"/>
    <col min="6" max="6" width="8.5703125" style="2" customWidth="1"/>
    <col min="7" max="7" width="11.28515625" style="2" customWidth="1"/>
    <col min="8" max="8" width="8.5703125" style="2" customWidth="1"/>
    <col min="9" max="9" width="11.28515625" style="2" customWidth="1"/>
    <col min="10" max="10" width="9.7109375" style="2" customWidth="1"/>
    <col min="11" max="1024" width="7.140625" style="2" customWidth="1"/>
  </cols>
  <sheetData>
    <row r="1" spans="1:10" customFormat="1" x14ac:dyDescent="0.25">
      <c r="A1" s="1" t="s">
        <v>0</v>
      </c>
      <c r="B1" s="2"/>
      <c r="C1" s="2" t="s">
        <v>79</v>
      </c>
      <c r="D1" s="2"/>
      <c r="E1" s="2"/>
      <c r="F1" s="2"/>
      <c r="G1" s="2"/>
      <c r="H1" s="2"/>
      <c r="I1" s="2"/>
      <c r="J1" s="2"/>
    </row>
    <row r="3" spans="1:10" customFormat="1" ht="15.75" thickBot="1" x14ac:dyDescent="0.3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customFormat="1" ht="15.75" thickBot="1" x14ac:dyDescent="0.3">
      <c r="A4" s="128" t="s">
        <v>2</v>
      </c>
      <c r="B4" s="129" t="s">
        <v>3</v>
      </c>
      <c r="C4" s="129"/>
      <c r="D4" s="130"/>
      <c r="E4" s="131" t="s">
        <v>4</v>
      </c>
      <c r="F4" s="132"/>
      <c r="G4" s="126" t="s">
        <v>5</v>
      </c>
      <c r="H4" s="127"/>
      <c r="I4" s="126" t="s">
        <v>6</v>
      </c>
      <c r="J4" s="127"/>
    </row>
    <row r="5" spans="1:10" customFormat="1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</v>
      </c>
      <c r="H5" s="11" t="s">
        <v>8</v>
      </c>
      <c r="I5" s="10" t="s">
        <v>7</v>
      </c>
      <c r="J5" s="11" t="s">
        <v>8</v>
      </c>
    </row>
    <row r="6" spans="1:10" customFormat="1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customFormat="1" x14ac:dyDescent="0.25">
      <c r="A7" s="14">
        <v>1</v>
      </c>
      <c r="B7" s="133" t="s">
        <v>15</v>
      </c>
      <c r="C7" s="133"/>
      <c r="D7" s="134"/>
      <c r="E7" s="15">
        <v>260000</v>
      </c>
      <c r="F7" s="16">
        <v>0</v>
      </c>
      <c r="G7" s="15">
        <v>285000</v>
      </c>
      <c r="H7" s="16">
        <v>0</v>
      </c>
      <c r="I7" s="15">
        <v>290000</v>
      </c>
      <c r="J7" s="16">
        <v>0</v>
      </c>
    </row>
    <row r="8" spans="1:10" customFormat="1" x14ac:dyDescent="0.25">
      <c r="A8" s="14">
        <v>2</v>
      </c>
      <c r="B8" s="124" t="s">
        <v>16</v>
      </c>
      <c r="C8" s="124"/>
      <c r="D8" s="125"/>
      <c r="E8" s="17">
        <v>640000</v>
      </c>
      <c r="F8" s="18">
        <v>0</v>
      </c>
      <c r="G8" s="17">
        <v>670000</v>
      </c>
      <c r="H8" s="18">
        <v>0</v>
      </c>
      <c r="I8" s="17">
        <v>700000</v>
      </c>
      <c r="J8" s="18">
        <v>0</v>
      </c>
    </row>
    <row r="9" spans="1:10" customFormat="1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7">
        <v>0</v>
      </c>
      <c r="H9" s="18">
        <v>0</v>
      </c>
      <c r="I9" s="17">
        <v>0</v>
      </c>
      <c r="J9" s="18">
        <v>0</v>
      </c>
    </row>
    <row r="10" spans="1:10" customFormat="1" x14ac:dyDescent="0.25">
      <c r="A10" s="14">
        <v>4</v>
      </c>
      <c r="B10" s="133" t="s">
        <v>18</v>
      </c>
      <c r="C10" s="133"/>
      <c r="D10" s="134"/>
      <c r="E10" s="17">
        <v>250000</v>
      </c>
      <c r="F10" s="18">
        <v>0</v>
      </c>
      <c r="G10" s="17">
        <v>180000</v>
      </c>
      <c r="H10" s="18">
        <v>0</v>
      </c>
      <c r="I10" s="17">
        <v>175000</v>
      </c>
      <c r="J10" s="18">
        <v>0</v>
      </c>
    </row>
    <row r="11" spans="1:10" customFormat="1" x14ac:dyDescent="0.25">
      <c r="A11" s="14">
        <v>5</v>
      </c>
      <c r="B11" s="124" t="s">
        <v>19</v>
      </c>
      <c r="C11" s="124"/>
      <c r="D11" s="125"/>
      <c r="E11" s="17">
        <v>15000</v>
      </c>
      <c r="F11" s="18">
        <v>0</v>
      </c>
      <c r="G11" s="17">
        <v>15000</v>
      </c>
      <c r="H11" s="18">
        <v>0</v>
      </c>
      <c r="I11" s="17">
        <v>18000</v>
      </c>
      <c r="J11" s="18">
        <v>0</v>
      </c>
    </row>
    <row r="12" spans="1:10" customFormat="1" x14ac:dyDescent="0.25">
      <c r="A12" s="14">
        <v>6</v>
      </c>
      <c r="B12" s="124" t="s">
        <v>20</v>
      </c>
      <c r="C12" s="124"/>
      <c r="D12" s="125"/>
      <c r="E12" s="17">
        <v>2000</v>
      </c>
      <c r="F12" s="18">
        <v>0</v>
      </c>
      <c r="G12" s="17">
        <v>2000</v>
      </c>
      <c r="H12" s="18">
        <v>0</v>
      </c>
      <c r="I12" s="17">
        <v>30000</v>
      </c>
      <c r="J12" s="18">
        <v>0</v>
      </c>
    </row>
    <row r="13" spans="1:10" customFormat="1" x14ac:dyDescent="0.25">
      <c r="A13" s="14">
        <v>7</v>
      </c>
      <c r="B13" s="124" t="s">
        <v>21</v>
      </c>
      <c r="C13" s="124"/>
      <c r="D13" s="125"/>
      <c r="E13" s="17">
        <v>460904</v>
      </c>
      <c r="F13" s="18">
        <v>0</v>
      </c>
      <c r="G13" s="17">
        <v>500520</v>
      </c>
      <c r="H13" s="18">
        <v>0</v>
      </c>
      <c r="I13" s="17">
        <v>501320</v>
      </c>
      <c r="J13" s="18">
        <v>0</v>
      </c>
    </row>
    <row r="14" spans="1:10" customFormat="1" x14ac:dyDescent="0.25">
      <c r="A14" s="14">
        <v>8</v>
      </c>
      <c r="B14" s="124" t="s">
        <v>22</v>
      </c>
      <c r="C14" s="124"/>
      <c r="D14" s="125"/>
      <c r="E14" s="17">
        <v>0</v>
      </c>
      <c r="F14" s="18">
        <v>0</v>
      </c>
      <c r="G14" s="17">
        <v>0</v>
      </c>
      <c r="H14" s="18">
        <v>0</v>
      </c>
      <c r="I14" s="17">
        <v>0</v>
      </c>
      <c r="J14" s="18">
        <v>0</v>
      </c>
    </row>
    <row r="15" spans="1:10" customFormat="1" x14ac:dyDescent="0.25">
      <c r="A15" s="14">
        <v>9</v>
      </c>
      <c r="B15" s="124" t="s">
        <v>23</v>
      </c>
      <c r="C15" s="124"/>
      <c r="D15" s="125"/>
      <c r="E15" s="17">
        <v>7436</v>
      </c>
      <c r="F15" s="18">
        <v>0</v>
      </c>
      <c r="G15" s="17">
        <v>7800</v>
      </c>
      <c r="H15" s="18">
        <v>0</v>
      </c>
      <c r="I15" s="17">
        <v>8000</v>
      </c>
      <c r="J15" s="18">
        <v>0</v>
      </c>
    </row>
    <row r="16" spans="1:10" customFormat="1" x14ac:dyDescent="0.25">
      <c r="A16" s="14">
        <v>10</v>
      </c>
      <c r="B16" s="124" t="s">
        <v>24</v>
      </c>
      <c r="C16" s="124"/>
      <c r="D16" s="125"/>
      <c r="E16" s="17">
        <v>0</v>
      </c>
      <c r="F16" s="18">
        <v>0</v>
      </c>
      <c r="G16" s="17">
        <v>0</v>
      </c>
      <c r="H16" s="18">
        <v>0</v>
      </c>
      <c r="I16" s="17">
        <v>0</v>
      </c>
      <c r="J16" s="18">
        <v>0</v>
      </c>
    </row>
    <row r="17" spans="1:10" customFormat="1" x14ac:dyDescent="0.25">
      <c r="A17" s="14">
        <v>11</v>
      </c>
      <c r="B17" s="124" t="s">
        <v>25</v>
      </c>
      <c r="C17" s="124"/>
      <c r="D17" s="125"/>
      <c r="E17" s="17">
        <v>27564</v>
      </c>
      <c r="F17" s="18">
        <v>0</v>
      </c>
      <c r="G17" s="17">
        <v>20000</v>
      </c>
      <c r="H17" s="18">
        <v>0</v>
      </c>
      <c r="I17" s="17">
        <v>20000</v>
      </c>
      <c r="J17" s="18">
        <v>0</v>
      </c>
    </row>
    <row r="18" spans="1:10" customFormat="1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</row>
    <row r="19" spans="1:10" customFormat="1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>
        <v>0</v>
      </c>
      <c r="H19" s="18">
        <v>0</v>
      </c>
      <c r="I19" s="17">
        <v>0</v>
      </c>
      <c r="J19" s="18">
        <v>0</v>
      </c>
    </row>
    <row r="20" spans="1:10" customFormat="1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</row>
    <row r="21" spans="1:10" customFormat="1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</row>
    <row r="22" spans="1:10" customFormat="1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</row>
    <row r="23" spans="1:10" customFormat="1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</row>
    <row r="24" spans="1:10" customFormat="1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>
        <v>0</v>
      </c>
      <c r="H24" s="18">
        <v>0</v>
      </c>
      <c r="I24" s="17">
        <v>0</v>
      </c>
      <c r="J24" s="18">
        <v>0</v>
      </c>
    </row>
    <row r="25" spans="1:10" customFormat="1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</row>
    <row r="26" spans="1:10" customFormat="1" x14ac:dyDescent="0.25">
      <c r="A26" s="14">
        <v>20</v>
      </c>
      <c r="B26" s="124" t="s">
        <v>34</v>
      </c>
      <c r="C26" s="124"/>
      <c r="D26" s="125"/>
      <c r="E26" s="17">
        <v>12000</v>
      </c>
      <c r="F26" s="18">
        <v>0</v>
      </c>
      <c r="G26" s="17">
        <v>12000</v>
      </c>
      <c r="H26" s="18">
        <v>0</v>
      </c>
      <c r="I26" s="17">
        <v>15000</v>
      </c>
      <c r="J26" s="18">
        <v>0</v>
      </c>
    </row>
    <row r="27" spans="1:10" customFormat="1" x14ac:dyDescent="0.25">
      <c r="A27" s="14">
        <v>21</v>
      </c>
      <c r="B27" s="124" t="s">
        <v>35</v>
      </c>
      <c r="C27" s="124"/>
      <c r="D27" s="125"/>
      <c r="E27" s="17">
        <v>311350</v>
      </c>
      <c r="F27" s="18">
        <v>0</v>
      </c>
      <c r="G27" s="17">
        <v>315000</v>
      </c>
      <c r="H27" s="18">
        <v>0</v>
      </c>
      <c r="I27" s="17">
        <v>316500</v>
      </c>
      <c r="J27" s="18">
        <v>0</v>
      </c>
    </row>
    <row r="28" spans="1:10" customFormat="1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</row>
    <row r="29" spans="1:10" customFormat="1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>
        <v>0</v>
      </c>
      <c r="H29" s="18">
        <v>0</v>
      </c>
      <c r="I29" s="17">
        <v>0</v>
      </c>
      <c r="J29" s="18">
        <v>0</v>
      </c>
    </row>
    <row r="30" spans="1:10" customFormat="1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>
        <v>0</v>
      </c>
      <c r="H30" s="18">
        <v>0</v>
      </c>
      <c r="I30" s="17">
        <v>0</v>
      </c>
      <c r="J30" s="18">
        <v>0</v>
      </c>
    </row>
    <row r="31" spans="1:10" customFormat="1" x14ac:dyDescent="0.25">
      <c r="A31" s="14">
        <v>25</v>
      </c>
      <c r="B31" s="124" t="s">
        <v>39</v>
      </c>
      <c r="C31" s="124"/>
      <c r="D31" s="125"/>
      <c r="E31" s="17">
        <v>250000</v>
      </c>
      <c r="F31" s="18">
        <v>5000</v>
      </c>
      <c r="G31" s="17">
        <v>200000</v>
      </c>
      <c r="H31" s="18">
        <v>7000</v>
      </c>
      <c r="I31" s="17">
        <v>150000</v>
      </c>
      <c r="J31" s="18">
        <v>10000</v>
      </c>
    </row>
    <row r="32" spans="1:10" customFormat="1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>
        <v>0</v>
      </c>
      <c r="H32" s="18">
        <v>0</v>
      </c>
      <c r="I32" s="17">
        <v>0</v>
      </c>
      <c r="J32" s="18">
        <v>0</v>
      </c>
    </row>
    <row r="33" spans="1:10" customFormat="1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</row>
    <row r="34" spans="1:10" customFormat="1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>
        <v>0</v>
      </c>
      <c r="H34" s="18">
        <v>0</v>
      </c>
      <c r="I34" s="17">
        <v>0</v>
      </c>
      <c r="J34" s="18">
        <v>0</v>
      </c>
    </row>
    <row r="35" spans="1:10" customFormat="1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>
        <v>0</v>
      </c>
      <c r="H35" s="18">
        <v>0</v>
      </c>
      <c r="I35" s="17">
        <v>0</v>
      </c>
      <c r="J35" s="18">
        <v>0</v>
      </c>
    </row>
    <row r="36" spans="1:10" customFormat="1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20">
        <v>0</v>
      </c>
      <c r="H36" s="21">
        <v>0</v>
      </c>
      <c r="I36" s="20">
        <v>0</v>
      </c>
      <c r="J36" s="21">
        <v>0</v>
      </c>
    </row>
    <row r="37" spans="1:10" customFormat="1" ht="16.5" thickTop="1" thickBot="1" x14ac:dyDescent="0.3">
      <c r="A37" s="22">
        <v>31</v>
      </c>
      <c r="B37" s="139" t="s">
        <v>45</v>
      </c>
      <c r="C37" s="140"/>
      <c r="D37" s="141"/>
      <c r="E37" s="23">
        <v>2236254</v>
      </c>
      <c r="F37" s="24">
        <v>5000</v>
      </c>
      <c r="G37" s="23">
        <v>2207320</v>
      </c>
      <c r="H37" s="24">
        <v>7000</v>
      </c>
      <c r="I37" s="23">
        <v>2223820</v>
      </c>
      <c r="J37" s="24">
        <v>10000</v>
      </c>
    </row>
    <row r="38" spans="1:10" customFormat="1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customFormat="1" x14ac:dyDescent="0.25">
      <c r="A39" s="14">
        <v>33</v>
      </c>
      <c r="B39" s="124" t="s">
        <v>47</v>
      </c>
      <c r="C39" s="124"/>
      <c r="D39" s="125"/>
      <c r="E39" s="17">
        <v>475000</v>
      </c>
      <c r="F39" s="18">
        <v>0</v>
      </c>
      <c r="G39" s="17">
        <v>500000</v>
      </c>
      <c r="H39" s="18">
        <v>0</v>
      </c>
      <c r="I39" s="17">
        <v>515000</v>
      </c>
      <c r="J39" s="18">
        <v>0</v>
      </c>
    </row>
    <row r="40" spans="1:10" customFormat="1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5000</v>
      </c>
      <c r="G40" s="17">
        <v>0</v>
      </c>
      <c r="H40" s="18">
        <v>7000</v>
      </c>
      <c r="I40" s="17">
        <v>0</v>
      </c>
      <c r="J40" s="18">
        <v>10000</v>
      </c>
    </row>
    <row r="41" spans="1:10" customFormat="1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7">
        <v>0</v>
      </c>
      <c r="H41" s="18">
        <v>0</v>
      </c>
      <c r="I41" s="17">
        <v>0</v>
      </c>
      <c r="J41" s="18">
        <v>0</v>
      </c>
    </row>
    <row r="42" spans="1:10" customFormat="1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>
        <v>0</v>
      </c>
      <c r="H42" s="18">
        <v>0</v>
      </c>
      <c r="I42" s="17">
        <v>0</v>
      </c>
      <c r="J42" s="18">
        <v>0</v>
      </c>
    </row>
    <row r="43" spans="1:10" customFormat="1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>
        <v>0</v>
      </c>
      <c r="H43" s="18">
        <v>0</v>
      </c>
      <c r="I43" s="17">
        <v>0</v>
      </c>
      <c r="J43" s="18">
        <v>0</v>
      </c>
    </row>
    <row r="44" spans="1:10" customFormat="1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>
        <v>0</v>
      </c>
      <c r="H44" s="18">
        <v>0</v>
      </c>
      <c r="I44" s="17">
        <v>0</v>
      </c>
      <c r="J44" s="18">
        <v>0</v>
      </c>
    </row>
    <row r="45" spans="1:10" customFormat="1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</row>
    <row r="46" spans="1:10" customFormat="1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>
        <v>0</v>
      </c>
      <c r="H46" s="18">
        <v>0</v>
      </c>
      <c r="I46" s="17">
        <v>0</v>
      </c>
      <c r="J46" s="18">
        <v>0</v>
      </c>
    </row>
    <row r="47" spans="1:10" customFormat="1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>
        <v>0</v>
      </c>
      <c r="H47" s="18">
        <v>0</v>
      </c>
      <c r="I47" s="17">
        <v>0</v>
      </c>
      <c r="J47" s="18">
        <v>0</v>
      </c>
    </row>
    <row r="48" spans="1:10" customFormat="1" x14ac:dyDescent="0.25">
      <c r="A48" s="14">
        <v>42</v>
      </c>
      <c r="B48" s="124" t="s">
        <v>56</v>
      </c>
      <c r="C48" s="124"/>
      <c r="D48" s="125"/>
      <c r="E48" s="17">
        <v>0</v>
      </c>
      <c r="F48" s="18">
        <v>0</v>
      </c>
      <c r="G48" s="17">
        <v>0</v>
      </c>
      <c r="H48" s="18">
        <v>0</v>
      </c>
      <c r="I48" s="17">
        <v>0</v>
      </c>
      <c r="J48" s="18">
        <v>0</v>
      </c>
    </row>
    <row r="49" spans="1:10" customFormat="1" x14ac:dyDescent="0.25">
      <c r="A49" s="14">
        <v>43</v>
      </c>
      <c r="B49" s="124" t="s">
        <v>57</v>
      </c>
      <c r="C49" s="124"/>
      <c r="D49" s="125"/>
      <c r="E49" s="17">
        <v>0</v>
      </c>
      <c r="F49" s="18">
        <v>0</v>
      </c>
      <c r="G49" s="17">
        <v>0</v>
      </c>
      <c r="H49" s="18">
        <v>0</v>
      </c>
      <c r="I49" s="17">
        <v>0</v>
      </c>
      <c r="J49" s="18">
        <v>0</v>
      </c>
    </row>
    <row r="50" spans="1:10" customFormat="1" x14ac:dyDescent="0.25">
      <c r="A50" s="14">
        <v>44</v>
      </c>
      <c r="B50" s="124" t="s">
        <v>58</v>
      </c>
      <c r="C50" s="124"/>
      <c r="D50" s="125"/>
      <c r="E50" s="17">
        <v>20</v>
      </c>
      <c r="F50" s="18">
        <v>0</v>
      </c>
      <c r="G50" s="17">
        <v>0</v>
      </c>
      <c r="H50" s="18">
        <v>0</v>
      </c>
      <c r="I50" s="17">
        <v>0</v>
      </c>
      <c r="J50" s="18">
        <v>0</v>
      </c>
    </row>
    <row r="51" spans="1:10" customFormat="1" ht="15.75" thickBot="1" x14ac:dyDescent="0.3">
      <c r="A51" s="26">
        <v>45</v>
      </c>
      <c r="B51" s="147" t="s">
        <v>59</v>
      </c>
      <c r="C51" s="147"/>
      <c r="D51" s="148"/>
      <c r="E51" s="27">
        <v>1761234</v>
      </c>
      <c r="F51" s="28">
        <v>0</v>
      </c>
      <c r="G51" s="27">
        <v>1707320</v>
      </c>
      <c r="H51" s="28">
        <v>0</v>
      </c>
      <c r="I51" s="27">
        <v>1708820</v>
      </c>
      <c r="J51" s="28">
        <v>0</v>
      </c>
    </row>
    <row r="52" spans="1:10" customFormat="1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0">
        <v>0</v>
      </c>
      <c r="H52" s="31">
        <v>0</v>
      </c>
      <c r="I52" s="30">
        <v>0</v>
      </c>
      <c r="J52" s="31">
        <v>0</v>
      </c>
    </row>
    <row r="53" spans="1:10" customFormat="1" ht="16.5" thickTop="1" thickBot="1" x14ac:dyDescent="0.3">
      <c r="A53" s="34">
        <v>47</v>
      </c>
      <c r="B53" s="140" t="s">
        <v>61</v>
      </c>
      <c r="C53" s="140"/>
      <c r="D53" s="141"/>
      <c r="E53" s="35">
        <v>2236254</v>
      </c>
      <c r="F53" s="36">
        <v>5000</v>
      </c>
      <c r="G53" s="35">
        <v>2207320</v>
      </c>
      <c r="H53" s="36">
        <v>7000</v>
      </c>
      <c r="I53" s="35">
        <v>2223820</v>
      </c>
      <c r="J53" s="36">
        <v>10000</v>
      </c>
    </row>
    <row r="54" spans="1:10" customFormat="1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0</v>
      </c>
      <c r="G54" s="38">
        <v>0</v>
      </c>
      <c r="H54" s="39">
        <v>0</v>
      </c>
      <c r="I54" s="38">
        <v>0</v>
      </c>
      <c r="J54" s="39">
        <v>0</v>
      </c>
    </row>
    <row r="55" spans="1:10" customFormat="1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0</v>
      </c>
      <c r="G55" s="38">
        <v>0</v>
      </c>
      <c r="H55" s="39">
        <v>0</v>
      </c>
      <c r="I55" s="38">
        <v>0</v>
      </c>
      <c r="J55" s="39">
        <v>0</v>
      </c>
    </row>
    <row r="56" spans="1:10" customFormat="1" ht="15.75" thickBot="1" x14ac:dyDescent="0.3">
      <c r="A56" s="41">
        <v>50</v>
      </c>
      <c r="B56" s="146" t="s">
        <v>64</v>
      </c>
      <c r="C56" s="146"/>
      <c r="D56" s="146"/>
      <c r="E56" s="42">
        <v>0</v>
      </c>
      <c r="F56" s="42">
        <v>0</v>
      </c>
      <c r="G56" s="42">
        <v>0</v>
      </c>
      <c r="H56" s="45">
        <v>0</v>
      </c>
      <c r="I56" s="42">
        <v>0</v>
      </c>
      <c r="J56" s="45">
        <v>0</v>
      </c>
    </row>
    <row r="57" spans="1:10" customFormat="1" ht="15.75" thickBot="1" x14ac:dyDescent="0.3">
      <c r="A57" s="41">
        <v>51</v>
      </c>
      <c r="B57" s="146" t="s">
        <v>65</v>
      </c>
      <c r="C57" s="146"/>
      <c r="D57" s="146"/>
      <c r="E57" s="42">
        <v>0</v>
      </c>
      <c r="F57" s="42">
        <v>0</v>
      </c>
      <c r="G57" s="45">
        <v>0</v>
      </c>
      <c r="H57" s="45">
        <v>0</v>
      </c>
      <c r="I57" s="45">
        <v>0</v>
      </c>
      <c r="J57" s="45">
        <v>0</v>
      </c>
    </row>
    <row r="58" spans="1:10" customFormat="1" ht="15.75" thickBot="1" x14ac:dyDescent="0.3">
      <c r="A58" s="41">
        <v>52</v>
      </c>
      <c r="B58" s="146" t="s">
        <v>66</v>
      </c>
      <c r="C58" s="146"/>
      <c r="D58" s="146"/>
      <c r="E58" s="43">
        <v>0</v>
      </c>
      <c r="F58" s="43">
        <v>0</v>
      </c>
      <c r="G58" s="45">
        <v>0</v>
      </c>
      <c r="H58" s="45">
        <v>0</v>
      </c>
      <c r="I58" s="45">
        <v>0</v>
      </c>
      <c r="J58" s="45">
        <v>0</v>
      </c>
    </row>
    <row r="59" spans="1:10" customFormat="1" x14ac:dyDescent="0.25">
      <c r="A59" s="2"/>
      <c r="B59" s="4" t="s">
        <v>67</v>
      </c>
      <c r="C59" s="2"/>
      <c r="D59" s="2"/>
      <c r="E59" s="2"/>
      <c r="F59" s="2"/>
      <c r="G59" s="2"/>
      <c r="H59" s="2"/>
      <c r="I59" s="2"/>
      <c r="J59" s="2"/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73" orientation="portrait" r:id="rId1"/>
  <headerFooter>
    <oddHeader>&amp;RPříloha č. 2</oddHead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2.5703125" customWidth="1"/>
    <col min="6" max="6" width="10.85546875" customWidth="1"/>
    <col min="7" max="7" width="13" customWidth="1"/>
    <col min="8" max="8" width="10" bestFit="1" customWidth="1"/>
    <col min="9" max="9" width="12.85546875" customWidth="1"/>
    <col min="10" max="10" width="10" customWidth="1"/>
  </cols>
  <sheetData>
    <row r="1" spans="1:10" x14ac:dyDescent="0.25">
      <c r="A1" s="6" t="s">
        <v>0</v>
      </c>
      <c r="C1" t="s">
        <v>80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1031064</v>
      </c>
      <c r="F7" s="16">
        <v>8000</v>
      </c>
      <c r="G7" s="15">
        <v>911110</v>
      </c>
      <c r="H7" s="16">
        <v>8000</v>
      </c>
      <c r="I7" s="15">
        <v>911110</v>
      </c>
      <c r="J7" s="16">
        <v>8000</v>
      </c>
    </row>
    <row r="8" spans="1:10" x14ac:dyDescent="0.25">
      <c r="A8" s="14">
        <v>2</v>
      </c>
      <c r="B8" s="124" t="s">
        <v>16</v>
      </c>
      <c r="C8" s="124"/>
      <c r="D8" s="125"/>
      <c r="E8" s="17">
        <v>4800000</v>
      </c>
      <c r="F8" s="18">
        <v>140000</v>
      </c>
      <c r="G8" s="17">
        <v>4800000</v>
      </c>
      <c r="H8" s="18">
        <v>140000</v>
      </c>
      <c r="I8" s="17">
        <v>4800000</v>
      </c>
      <c r="J8" s="18">
        <v>140000</v>
      </c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7">
        <v>0</v>
      </c>
      <c r="H9" s="18">
        <v>0</v>
      </c>
      <c r="I9" s="17">
        <v>0</v>
      </c>
      <c r="J9" s="18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7">
        <v>1540000</v>
      </c>
      <c r="F10" s="18">
        <v>12000</v>
      </c>
      <c r="G10" s="17">
        <v>1340000</v>
      </c>
      <c r="H10" s="18">
        <v>12000</v>
      </c>
      <c r="I10" s="17">
        <v>1340000</v>
      </c>
      <c r="J10" s="18">
        <v>12000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5000</v>
      </c>
      <c r="F11" s="18">
        <v>0</v>
      </c>
      <c r="G11" s="17">
        <v>5000</v>
      </c>
      <c r="H11" s="18">
        <v>0</v>
      </c>
      <c r="I11" s="17">
        <v>5000</v>
      </c>
      <c r="J11" s="18">
        <v>0</v>
      </c>
    </row>
    <row r="12" spans="1:10" x14ac:dyDescent="0.25">
      <c r="A12" s="14">
        <v>6</v>
      </c>
      <c r="B12" s="124" t="s">
        <v>72</v>
      </c>
      <c r="C12" s="124"/>
      <c r="D12" s="125"/>
      <c r="E12" s="17">
        <v>20000</v>
      </c>
      <c r="F12" s="18">
        <v>0</v>
      </c>
      <c r="G12" s="17">
        <v>20000</v>
      </c>
      <c r="H12" s="18">
        <v>0</v>
      </c>
      <c r="I12" s="17">
        <v>20000</v>
      </c>
      <c r="J12" s="18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1100000</v>
      </c>
      <c r="F13" s="18">
        <v>7500</v>
      </c>
      <c r="G13" s="17">
        <v>1000000</v>
      </c>
      <c r="H13" s="18">
        <v>7500</v>
      </c>
      <c r="I13" s="17">
        <v>1000000</v>
      </c>
      <c r="J13" s="18">
        <v>7500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317402</v>
      </c>
      <c r="F14" s="18">
        <v>60000</v>
      </c>
      <c r="G14" s="17">
        <v>327680</v>
      </c>
      <c r="H14" s="18">
        <v>60000</v>
      </c>
      <c r="I14" s="17">
        <v>327680</v>
      </c>
      <c r="J14" s="18">
        <v>60000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0</v>
      </c>
      <c r="F15" s="18">
        <v>18590</v>
      </c>
      <c r="G15" s="17">
        <v>0</v>
      </c>
      <c r="H15" s="18">
        <v>18590</v>
      </c>
      <c r="I15" s="17">
        <v>0</v>
      </c>
      <c r="J15" s="18">
        <v>18590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0</v>
      </c>
      <c r="F16" s="18">
        <v>231</v>
      </c>
      <c r="G16" s="17">
        <v>0</v>
      </c>
      <c r="H16" s="18">
        <v>231</v>
      </c>
      <c r="I16" s="17">
        <v>0</v>
      </c>
      <c r="J16" s="18">
        <v>231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163000</v>
      </c>
      <c r="F17" s="18">
        <v>550</v>
      </c>
      <c r="G17" s="17">
        <v>163000</v>
      </c>
      <c r="H17" s="18">
        <v>550</v>
      </c>
      <c r="I17" s="17">
        <v>163000</v>
      </c>
      <c r="J17" s="18">
        <v>550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>
        <v>0</v>
      </c>
      <c r="H19" s="18">
        <v>0</v>
      </c>
      <c r="I19" s="17">
        <v>0</v>
      </c>
      <c r="J19" s="18">
        <v>0</v>
      </c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>
        <v>0</v>
      </c>
      <c r="H24" s="18">
        <v>0</v>
      </c>
      <c r="I24" s="17">
        <v>0</v>
      </c>
      <c r="J24" s="18">
        <v>0</v>
      </c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</row>
    <row r="26" spans="1:10" x14ac:dyDescent="0.25">
      <c r="A26" s="14">
        <v>20</v>
      </c>
      <c r="B26" s="124" t="s">
        <v>34</v>
      </c>
      <c r="C26" s="124"/>
      <c r="D26" s="125"/>
      <c r="E26" s="17">
        <v>13320</v>
      </c>
      <c r="F26" s="18">
        <v>0</v>
      </c>
      <c r="G26" s="17">
        <v>13320</v>
      </c>
      <c r="H26" s="18">
        <v>0</v>
      </c>
      <c r="I26" s="17">
        <v>13320</v>
      </c>
      <c r="J26" s="18">
        <v>0</v>
      </c>
    </row>
    <row r="27" spans="1:10" x14ac:dyDescent="0.25">
      <c r="A27" s="14">
        <v>21</v>
      </c>
      <c r="B27" s="124" t="s">
        <v>35</v>
      </c>
      <c r="C27" s="124"/>
      <c r="D27" s="125"/>
      <c r="E27" s="17">
        <v>2273908</v>
      </c>
      <c r="F27" s="18">
        <v>75472</v>
      </c>
      <c r="G27" s="17">
        <v>2268954</v>
      </c>
      <c r="H27" s="18">
        <v>75472</v>
      </c>
      <c r="I27" s="17">
        <v>2268954</v>
      </c>
      <c r="J27" s="18">
        <v>75472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>
        <v>0</v>
      </c>
      <c r="H29" s="18">
        <v>0</v>
      </c>
      <c r="I29" s="17">
        <v>0</v>
      </c>
      <c r="J29" s="18">
        <v>0</v>
      </c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>
        <v>0</v>
      </c>
      <c r="H30" s="18">
        <v>0</v>
      </c>
      <c r="I30" s="17">
        <v>0</v>
      </c>
      <c r="J30" s="18">
        <v>0</v>
      </c>
    </row>
    <row r="31" spans="1:10" x14ac:dyDescent="0.25">
      <c r="A31" s="14">
        <v>25</v>
      </c>
      <c r="B31" s="124" t="s">
        <v>39</v>
      </c>
      <c r="C31" s="124"/>
      <c r="D31" s="125"/>
      <c r="E31" s="17">
        <v>400000</v>
      </c>
      <c r="F31" s="18">
        <v>0</v>
      </c>
      <c r="G31" s="17">
        <v>0</v>
      </c>
      <c r="H31" s="18">
        <v>0</v>
      </c>
      <c r="I31" s="17">
        <v>0</v>
      </c>
      <c r="J31" s="18">
        <v>0</v>
      </c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>
        <v>0</v>
      </c>
      <c r="H32" s="18">
        <v>0</v>
      </c>
      <c r="I32" s="17">
        <v>0</v>
      </c>
      <c r="J32" s="18">
        <v>0</v>
      </c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>
        <v>0</v>
      </c>
      <c r="H34" s="18">
        <v>0</v>
      </c>
      <c r="I34" s="17">
        <v>0</v>
      </c>
      <c r="J34" s="18">
        <v>0</v>
      </c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>
        <v>0</v>
      </c>
      <c r="H35" s="18">
        <v>0</v>
      </c>
      <c r="I35" s="17">
        <v>0</v>
      </c>
      <c r="J35" s="18">
        <v>0</v>
      </c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17">
        <v>0</v>
      </c>
      <c r="H36" s="21">
        <v>0</v>
      </c>
      <c r="I36" s="17">
        <v>0</v>
      </c>
      <c r="J36" s="21">
        <v>0</v>
      </c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11663694</v>
      </c>
      <c r="F37" s="24">
        <v>322343</v>
      </c>
      <c r="G37" s="23">
        <v>10849064</v>
      </c>
      <c r="H37" s="24">
        <v>322343</v>
      </c>
      <c r="I37" s="23">
        <v>10849064</v>
      </c>
      <c r="J37" s="24">
        <v>322343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5">
      <c r="A39" s="14">
        <v>33</v>
      </c>
      <c r="B39" s="124" t="s">
        <v>47</v>
      </c>
      <c r="C39" s="124"/>
      <c r="D39" s="125"/>
      <c r="E39" s="17">
        <v>800000</v>
      </c>
      <c r="F39" s="18">
        <v>0</v>
      </c>
      <c r="G39" s="17">
        <v>800000</v>
      </c>
      <c r="H39" s="18">
        <v>0</v>
      </c>
      <c r="I39" s="17">
        <v>800000</v>
      </c>
      <c r="J39" s="18">
        <v>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450000</v>
      </c>
      <c r="G40" s="17">
        <v>0</v>
      </c>
      <c r="H40" s="18">
        <v>450000</v>
      </c>
      <c r="I40" s="17">
        <v>0</v>
      </c>
      <c r="J40" s="18">
        <v>450000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7">
        <v>0</v>
      </c>
      <c r="H41" s="18">
        <v>0</v>
      </c>
      <c r="I41" s="17">
        <v>0</v>
      </c>
      <c r="J41" s="18">
        <v>0</v>
      </c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>
        <v>0</v>
      </c>
      <c r="H42" s="18">
        <v>0</v>
      </c>
      <c r="I42" s="17">
        <v>0</v>
      </c>
      <c r="J42" s="18">
        <v>0</v>
      </c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>
        <v>0</v>
      </c>
      <c r="H43" s="18">
        <v>0</v>
      </c>
      <c r="I43" s="17">
        <v>0</v>
      </c>
      <c r="J43" s="18">
        <v>0</v>
      </c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>
        <v>0</v>
      </c>
      <c r="H44" s="18">
        <v>0</v>
      </c>
      <c r="I44" s="17">
        <v>0</v>
      </c>
      <c r="J44" s="18">
        <v>0</v>
      </c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>
        <v>0</v>
      </c>
      <c r="H46" s="18">
        <v>0</v>
      </c>
      <c r="I46" s="17">
        <v>0</v>
      </c>
      <c r="J46" s="18">
        <v>0</v>
      </c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>
        <v>0</v>
      </c>
      <c r="H47" s="18">
        <v>0</v>
      </c>
      <c r="I47" s="17">
        <v>0</v>
      </c>
      <c r="J47" s="18">
        <v>0</v>
      </c>
    </row>
    <row r="48" spans="1:10" x14ac:dyDescent="0.25">
      <c r="A48" s="14">
        <v>42</v>
      </c>
      <c r="B48" s="124" t="s">
        <v>56</v>
      </c>
      <c r="C48" s="124"/>
      <c r="D48" s="125"/>
      <c r="E48" s="17">
        <v>12064</v>
      </c>
      <c r="F48" s="18">
        <v>0</v>
      </c>
      <c r="G48" s="17">
        <v>12064</v>
      </c>
      <c r="H48" s="18">
        <v>0</v>
      </c>
      <c r="I48" s="17">
        <v>12064</v>
      </c>
      <c r="J48" s="18">
        <v>0</v>
      </c>
    </row>
    <row r="49" spans="1:10" x14ac:dyDescent="0.25">
      <c r="A49" s="14">
        <v>43</v>
      </c>
      <c r="B49" s="124" t="s">
        <v>57</v>
      </c>
      <c r="C49" s="124"/>
      <c r="D49" s="125"/>
      <c r="E49" s="17">
        <v>0</v>
      </c>
      <c r="F49" s="18">
        <v>0</v>
      </c>
      <c r="G49" s="17">
        <v>0</v>
      </c>
      <c r="H49" s="18">
        <v>0</v>
      </c>
      <c r="I49" s="17">
        <v>0</v>
      </c>
      <c r="J49" s="18">
        <v>0</v>
      </c>
    </row>
    <row r="50" spans="1:10" x14ac:dyDescent="0.25">
      <c r="A50" s="14">
        <v>44</v>
      </c>
      <c r="B50" s="124" t="s">
        <v>58</v>
      </c>
      <c r="C50" s="124"/>
      <c r="D50" s="125"/>
      <c r="E50" s="17">
        <v>0</v>
      </c>
      <c r="F50" s="18">
        <v>0</v>
      </c>
      <c r="G50" s="17">
        <v>0</v>
      </c>
      <c r="H50" s="18">
        <v>0</v>
      </c>
      <c r="I50" s="17">
        <v>0</v>
      </c>
      <c r="J50" s="18">
        <v>0</v>
      </c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10851630</v>
      </c>
      <c r="F51" s="28">
        <v>0</v>
      </c>
      <c r="G51" s="27">
        <v>10037000</v>
      </c>
      <c r="H51" s="28">
        <v>0</v>
      </c>
      <c r="I51" s="27">
        <v>10037000</v>
      </c>
      <c r="J51" s="28">
        <v>0</v>
      </c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0">
        <v>0</v>
      </c>
      <c r="H52" s="31">
        <v>0</v>
      </c>
      <c r="I52" s="30">
        <v>0</v>
      </c>
      <c r="J52" s="31">
        <v>0</v>
      </c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11663694</v>
      </c>
      <c r="F53" s="36">
        <v>450000</v>
      </c>
      <c r="G53" s="35">
        <v>10849064</v>
      </c>
      <c r="H53" s="36">
        <v>450000</v>
      </c>
      <c r="I53" s="35">
        <v>10849064</v>
      </c>
      <c r="J53" s="36">
        <v>450000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127657</v>
      </c>
      <c r="G54" s="38">
        <v>0</v>
      </c>
      <c r="H54" s="39">
        <v>127657</v>
      </c>
      <c r="I54" s="38">
        <v>0</v>
      </c>
      <c r="J54" s="39">
        <v>127657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127657</v>
      </c>
      <c r="G55" s="38">
        <v>0</v>
      </c>
      <c r="H55" s="39">
        <v>127657</v>
      </c>
      <c r="I55" s="38">
        <v>0</v>
      </c>
      <c r="J55" s="39">
        <v>127657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0</v>
      </c>
      <c r="F56" s="42">
        <v>0</v>
      </c>
      <c r="G56" s="42"/>
      <c r="H56" s="42"/>
      <c r="I56" s="42"/>
      <c r="J56" s="42"/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0</v>
      </c>
      <c r="F57" s="42">
        <v>0</v>
      </c>
      <c r="G57" s="42"/>
      <c r="H57" s="42"/>
      <c r="I57" s="42"/>
      <c r="J57" s="42"/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0</v>
      </c>
      <c r="F58" s="43">
        <v>0</v>
      </c>
      <c r="G58" s="43"/>
      <c r="H58" s="43"/>
      <c r="I58" s="43"/>
      <c r="J58" s="43"/>
    </row>
    <row r="59" spans="1:10" x14ac:dyDescent="0.25">
      <c r="B59" s="44" t="s">
        <v>67</v>
      </c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68" orientation="portrait" r:id="rId1"/>
  <headerFooter>
    <oddHeader>&amp;RPříloha č. 2</oddHead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1.42578125" bestFit="1" customWidth="1"/>
    <col min="6" max="6" width="10" bestFit="1" customWidth="1"/>
    <col min="7" max="7" width="11.42578125" bestFit="1" customWidth="1"/>
    <col min="8" max="8" width="10" bestFit="1" customWidth="1"/>
    <col min="9" max="9" width="11.42578125" bestFit="1" customWidth="1"/>
    <col min="10" max="10" width="10" bestFit="1" customWidth="1"/>
  </cols>
  <sheetData>
    <row r="1" spans="1:10" x14ac:dyDescent="0.25">
      <c r="A1" s="6" t="s">
        <v>0</v>
      </c>
      <c r="C1" t="s">
        <v>81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728000</v>
      </c>
      <c r="F7" s="16">
        <v>1642</v>
      </c>
      <c r="G7" s="15">
        <v>730000</v>
      </c>
      <c r="H7" s="16">
        <v>1700</v>
      </c>
      <c r="I7" s="15">
        <v>730000</v>
      </c>
      <c r="J7" s="16">
        <v>1700</v>
      </c>
    </row>
    <row r="8" spans="1:10" x14ac:dyDescent="0.25">
      <c r="A8" s="14">
        <v>2</v>
      </c>
      <c r="B8" s="124" t="s">
        <v>16</v>
      </c>
      <c r="C8" s="124"/>
      <c r="D8" s="125"/>
      <c r="E8" s="17">
        <v>2710000</v>
      </c>
      <c r="F8" s="18">
        <v>27648</v>
      </c>
      <c r="G8" s="17">
        <v>2710000</v>
      </c>
      <c r="H8" s="18">
        <v>28000</v>
      </c>
      <c r="I8" s="17">
        <v>2710000</v>
      </c>
      <c r="J8" s="18">
        <v>28000</v>
      </c>
    </row>
    <row r="9" spans="1:10" x14ac:dyDescent="0.25">
      <c r="A9" s="14">
        <v>3</v>
      </c>
      <c r="B9" s="124" t="s">
        <v>17</v>
      </c>
      <c r="C9" s="124"/>
      <c r="D9" s="125"/>
      <c r="E9" s="17">
        <v>8000</v>
      </c>
      <c r="F9" s="18">
        <v>0</v>
      </c>
      <c r="G9" s="17">
        <v>8000</v>
      </c>
      <c r="H9" s="18"/>
      <c r="I9" s="17">
        <v>8000</v>
      </c>
      <c r="J9" s="18"/>
    </row>
    <row r="10" spans="1:10" x14ac:dyDescent="0.25">
      <c r="A10" s="14">
        <v>4</v>
      </c>
      <c r="B10" s="133" t="s">
        <v>18</v>
      </c>
      <c r="C10" s="133"/>
      <c r="D10" s="134"/>
      <c r="E10" s="17">
        <v>970000</v>
      </c>
      <c r="F10" s="18">
        <v>13308</v>
      </c>
      <c r="G10" s="17">
        <v>970000</v>
      </c>
      <c r="H10" s="18">
        <v>13500</v>
      </c>
      <c r="I10" s="17">
        <v>970000</v>
      </c>
      <c r="J10" s="18">
        <v>13500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3700</v>
      </c>
      <c r="F11" s="18">
        <v>0</v>
      </c>
      <c r="G11" s="17">
        <v>4000</v>
      </c>
      <c r="H11" s="18"/>
      <c r="I11" s="17">
        <v>4000</v>
      </c>
      <c r="J11" s="18"/>
    </row>
    <row r="12" spans="1:10" x14ac:dyDescent="0.25">
      <c r="A12" s="14">
        <v>6</v>
      </c>
      <c r="B12" s="124" t="s">
        <v>72</v>
      </c>
      <c r="C12" s="124"/>
      <c r="D12" s="125"/>
      <c r="E12" s="17">
        <v>3000</v>
      </c>
      <c r="F12" s="18">
        <v>0</v>
      </c>
      <c r="G12" s="17">
        <v>3000</v>
      </c>
      <c r="H12" s="18">
        <v>0</v>
      </c>
      <c r="I12" s="17">
        <v>3000</v>
      </c>
      <c r="J12" s="18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978500</v>
      </c>
      <c r="F13" s="18">
        <v>64</v>
      </c>
      <c r="G13" s="17">
        <v>980000</v>
      </c>
      <c r="H13" s="18">
        <v>100</v>
      </c>
      <c r="I13" s="17">
        <v>980000</v>
      </c>
      <c r="J13" s="18">
        <v>100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381846</v>
      </c>
      <c r="F14" s="18">
        <v>2675</v>
      </c>
      <c r="G14" s="17">
        <v>390000</v>
      </c>
      <c r="H14" s="18">
        <v>2700</v>
      </c>
      <c r="I14" s="17">
        <v>390000</v>
      </c>
      <c r="J14" s="18">
        <v>2700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89570</v>
      </c>
      <c r="F15" s="18">
        <v>904</v>
      </c>
      <c r="G15" s="17">
        <v>90000</v>
      </c>
      <c r="H15" s="18">
        <v>913</v>
      </c>
      <c r="I15" s="17">
        <v>90000</v>
      </c>
      <c r="J15" s="18">
        <v>913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1113</v>
      </c>
      <c r="F16" s="18">
        <v>11</v>
      </c>
      <c r="G16" s="17">
        <v>1200</v>
      </c>
      <c r="H16" s="18">
        <v>12</v>
      </c>
      <c r="I16" s="17">
        <v>1200</v>
      </c>
      <c r="J16" s="18">
        <v>12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2650</v>
      </c>
      <c r="F17" s="18">
        <v>27</v>
      </c>
      <c r="G17" s="17">
        <v>3000</v>
      </c>
      <c r="H17" s="18">
        <v>27</v>
      </c>
      <c r="I17" s="17">
        <v>3000</v>
      </c>
      <c r="J17" s="18">
        <v>27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/>
      <c r="H18" s="18"/>
      <c r="I18" s="17"/>
      <c r="J18" s="18"/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/>
      <c r="H19" s="18"/>
      <c r="I19" s="17"/>
      <c r="J19" s="18"/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/>
      <c r="H20" s="18"/>
      <c r="I20" s="17"/>
      <c r="J20" s="18"/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/>
      <c r="H21" s="18"/>
      <c r="I21" s="17"/>
      <c r="J21" s="18"/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/>
      <c r="H22" s="18"/>
      <c r="I22" s="17"/>
      <c r="J22" s="18"/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/>
      <c r="H23" s="18"/>
      <c r="I23" s="17"/>
      <c r="J23" s="18"/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/>
      <c r="H24" s="18"/>
      <c r="I24" s="17"/>
      <c r="J24" s="18"/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/>
      <c r="H25" s="18"/>
      <c r="I25" s="17"/>
      <c r="J25" s="18"/>
    </row>
    <row r="26" spans="1:10" x14ac:dyDescent="0.25">
      <c r="A26" s="14">
        <v>20</v>
      </c>
      <c r="B26" s="124" t="s">
        <v>34</v>
      </c>
      <c r="C26" s="124"/>
      <c r="D26" s="125"/>
      <c r="E26" s="17">
        <v>444</v>
      </c>
      <c r="F26" s="18">
        <v>0</v>
      </c>
      <c r="G26" s="17">
        <v>444</v>
      </c>
      <c r="H26" s="18"/>
      <c r="I26" s="17">
        <v>444</v>
      </c>
      <c r="J26" s="18"/>
    </row>
    <row r="27" spans="1:10" x14ac:dyDescent="0.25">
      <c r="A27" s="14">
        <v>21</v>
      </c>
      <c r="B27" s="124" t="s">
        <v>35</v>
      </c>
      <c r="C27" s="124"/>
      <c r="D27" s="125"/>
      <c r="E27" s="17">
        <v>681269.56</v>
      </c>
      <c r="F27" s="18">
        <v>8700</v>
      </c>
      <c r="G27" s="17">
        <v>681269.56</v>
      </c>
      <c r="H27" s="18">
        <v>8700</v>
      </c>
      <c r="I27" s="17">
        <v>681269.56</v>
      </c>
      <c r="J27" s="18">
        <v>8700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/>
      <c r="H28" s="18"/>
      <c r="I28" s="17"/>
      <c r="J28" s="18"/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/>
      <c r="H29" s="18"/>
      <c r="I29" s="17"/>
      <c r="J29" s="18"/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/>
      <c r="H30" s="18"/>
      <c r="I30" s="17"/>
      <c r="J30" s="18"/>
    </row>
    <row r="31" spans="1:10" x14ac:dyDescent="0.25">
      <c r="A31" s="14">
        <v>25</v>
      </c>
      <c r="B31" s="124" t="s">
        <v>39</v>
      </c>
      <c r="C31" s="124"/>
      <c r="D31" s="125"/>
      <c r="E31" s="17">
        <v>299787.44</v>
      </c>
      <c r="F31" s="18">
        <v>0</v>
      </c>
      <c r="G31" s="17">
        <v>287686.44</v>
      </c>
      <c r="H31" s="18"/>
      <c r="I31" s="17">
        <v>287686.44</v>
      </c>
      <c r="J31" s="18"/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/>
      <c r="H32" s="18"/>
      <c r="I32" s="17"/>
      <c r="J32" s="18"/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/>
      <c r="H33" s="18"/>
      <c r="I33" s="17"/>
      <c r="J33" s="18"/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/>
      <c r="H34" s="18"/>
      <c r="I34" s="17"/>
      <c r="J34" s="18"/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/>
      <c r="H35" s="18"/>
      <c r="I35" s="17"/>
      <c r="J35" s="18"/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20"/>
      <c r="H36" s="21"/>
      <c r="I36" s="20"/>
      <c r="J36" s="21"/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6857880.0000000009</v>
      </c>
      <c r="F37" s="24">
        <v>54979</v>
      </c>
      <c r="G37" s="23">
        <v>6858600.0000000009</v>
      </c>
      <c r="H37" s="24">
        <v>55652</v>
      </c>
      <c r="I37" s="23">
        <v>6858600.0000000009</v>
      </c>
      <c r="J37" s="24">
        <v>55652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/>
      <c r="H38" s="16"/>
      <c r="I38" s="15"/>
      <c r="J38" s="16"/>
    </row>
    <row r="39" spans="1:10" x14ac:dyDescent="0.25">
      <c r="A39" s="14">
        <v>33</v>
      </c>
      <c r="B39" s="124" t="s">
        <v>47</v>
      </c>
      <c r="C39" s="124"/>
      <c r="D39" s="125"/>
      <c r="E39" s="17">
        <v>1208000</v>
      </c>
      <c r="F39" s="18">
        <v>13280</v>
      </c>
      <c r="G39" s="17">
        <v>1208000</v>
      </c>
      <c r="H39" s="18">
        <v>13500</v>
      </c>
      <c r="I39" s="17"/>
      <c r="J39" s="18">
        <v>13500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96372</v>
      </c>
      <c r="G40" s="17"/>
      <c r="H40" s="18">
        <v>97000</v>
      </c>
      <c r="I40" s="17">
        <v>1208000</v>
      </c>
      <c r="J40" s="18">
        <v>97000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8000</v>
      </c>
      <c r="F41" s="18">
        <v>0</v>
      </c>
      <c r="G41" s="17">
        <v>8000</v>
      </c>
      <c r="H41" s="18"/>
      <c r="I41" s="17">
        <v>8000</v>
      </c>
      <c r="J41" s="18"/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/>
      <c r="H42" s="18"/>
      <c r="I42" s="17"/>
      <c r="J42" s="18"/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/>
      <c r="H43" s="18"/>
      <c r="I43" s="17"/>
      <c r="J43" s="18"/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/>
      <c r="H44" s="18"/>
      <c r="I44" s="17"/>
      <c r="J44" s="18"/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/>
      <c r="H45" s="18"/>
      <c r="I45" s="17"/>
      <c r="J45" s="18"/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/>
      <c r="H46" s="18"/>
      <c r="I46" s="17"/>
      <c r="J46" s="18"/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/>
      <c r="H47" s="18"/>
      <c r="I47" s="17"/>
      <c r="J47" s="18"/>
    </row>
    <row r="48" spans="1:10" x14ac:dyDescent="0.25">
      <c r="A48" s="14">
        <v>42</v>
      </c>
      <c r="B48" s="124" t="s">
        <v>56</v>
      </c>
      <c r="C48" s="124"/>
      <c r="D48" s="125"/>
      <c r="E48" s="17">
        <v>0</v>
      </c>
      <c r="F48" s="18">
        <v>0</v>
      </c>
      <c r="G48" s="17"/>
      <c r="H48" s="18"/>
      <c r="I48" s="17"/>
      <c r="J48" s="18"/>
    </row>
    <row r="49" spans="1:10" x14ac:dyDescent="0.25">
      <c r="A49" s="14">
        <v>43</v>
      </c>
      <c r="B49" s="124" t="s">
        <v>57</v>
      </c>
      <c r="C49" s="124"/>
      <c r="D49" s="125"/>
      <c r="E49" s="17">
        <v>2600</v>
      </c>
      <c r="F49" s="18">
        <v>0</v>
      </c>
      <c r="G49" s="17">
        <v>2600</v>
      </c>
      <c r="H49" s="18"/>
      <c r="I49" s="17">
        <v>2600</v>
      </c>
      <c r="J49" s="18"/>
    </row>
    <row r="50" spans="1:10" x14ac:dyDescent="0.25">
      <c r="A50" s="14">
        <v>44</v>
      </c>
      <c r="B50" s="124" t="s">
        <v>58</v>
      </c>
      <c r="C50" s="124"/>
      <c r="D50" s="125"/>
      <c r="E50" s="17">
        <v>0</v>
      </c>
      <c r="F50" s="18">
        <v>0</v>
      </c>
      <c r="G50" s="17"/>
      <c r="H50" s="18"/>
      <c r="I50" s="17"/>
      <c r="J50" s="18"/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5639280</v>
      </c>
      <c r="F51" s="28">
        <v>0</v>
      </c>
      <c r="G51" s="27">
        <v>5640000</v>
      </c>
      <c r="H51" s="28"/>
      <c r="I51" s="27">
        <v>5640000</v>
      </c>
      <c r="J51" s="28"/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2"/>
      <c r="H52" s="33"/>
      <c r="I52" s="32"/>
      <c r="J52" s="33"/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6857880</v>
      </c>
      <c r="F53" s="36">
        <v>109652</v>
      </c>
      <c r="G53" s="35">
        <v>6858600</v>
      </c>
      <c r="H53" s="36">
        <v>110500</v>
      </c>
      <c r="I53" s="35">
        <v>6858600</v>
      </c>
      <c r="J53" s="36">
        <v>110500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-9.3132257461547852E-10</v>
      </c>
      <c r="F54" s="39">
        <v>54673</v>
      </c>
      <c r="G54" s="38">
        <v>-9.3132257461547852E-10</v>
      </c>
      <c r="H54" s="39">
        <v>54848</v>
      </c>
      <c r="I54" s="38">
        <v>-9.3132257461547852E-10</v>
      </c>
      <c r="J54" s="39">
        <v>54848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54673</v>
      </c>
      <c r="G55" s="38">
        <v>0</v>
      </c>
      <c r="H55" s="39">
        <v>54848</v>
      </c>
      <c r="I55" s="38">
        <v>0</v>
      </c>
      <c r="J55" s="39">
        <v>54848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19980</v>
      </c>
      <c r="F56" s="42">
        <v>0</v>
      </c>
      <c r="G56" s="42">
        <v>19980</v>
      </c>
      <c r="H56" s="42"/>
      <c r="I56" s="42">
        <v>19980</v>
      </c>
      <c r="J56" s="42"/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1</v>
      </c>
      <c r="F57" s="42">
        <v>0</v>
      </c>
      <c r="G57" s="42">
        <v>1</v>
      </c>
      <c r="H57" s="42"/>
      <c r="I57" s="42">
        <v>1</v>
      </c>
      <c r="J57" s="42"/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1</v>
      </c>
      <c r="F58" s="43">
        <v>0</v>
      </c>
      <c r="G58" s="43">
        <v>1</v>
      </c>
      <c r="H58" s="43"/>
      <c r="I58" s="43">
        <v>1</v>
      </c>
      <c r="J58" s="43"/>
    </row>
    <row r="59" spans="1:10" x14ac:dyDescent="0.25">
      <c r="B59" s="44" t="s">
        <v>67</v>
      </c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  <headerFooter>
    <oddHeader>&amp;RPříloha č. 2</oddHead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46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5.42578125" customWidth="1"/>
    <col min="6" max="6" width="14.5703125" customWidth="1"/>
    <col min="7" max="7" width="15.42578125" customWidth="1"/>
    <col min="8" max="8" width="14.7109375" customWidth="1"/>
    <col min="9" max="9" width="15.28515625" customWidth="1"/>
    <col min="10" max="10" width="14.42578125" customWidth="1"/>
  </cols>
  <sheetData>
    <row r="1" spans="1:10" x14ac:dyDescent="0.25">
      <c r="A1" s="6" t="s">
        <v>0</v>
      </c>
      <c r="C1" t="s">
        <v>82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7453820</v>
      </c>
      <c r="F7" s="16">
        <v>126000</v>
      </c>
      <c r="G7" s="15">
        <v>7300000</v>
      </c>
      <c r="H7" s="16">
        <v>126000</v>
      </c>
      <c r="I7" s="15">
        <v>7300000</v>
      </c>
      <c r="J7" s="16">
        <v>126000</v>
      </c>
    </row>
    <row r="8" spans="1:10" x14ac:dyDescent="0.25">
      <c r="A8" s="14">
        <v>2</v>
      </c>
      <c r="B8" s="124" t="s">
        <v>16</v>
      </c>
      <c r="C8" s="124"/>
      <c r="D8" s="125"/>
      <c r="E8" s="17">
        <v>5140000</v>
      </c>
      <c r="F8" s="18">
        <v>49000</v>
      </c>
      <c r="G8" s="17">
        <v>5600000</v>
      </c>
      <c r="H8" s="18">
        <v>49000</v>
      </c>
      <c r="I8" s="17">
        <v>5600000</v>
      </c>
      <c r="J8" s="18">
        <v>49000</v>
      </c>
    </row>
    <row r="9" spans="1:10" x14ac:dyDescent="0.25">
      <c r="A9" s="14">
        <v>3</v>
      </c>
      <c r="B9" s="124" t="s">
        <v>17</v>
      </c>
      <c r="C9" s="124"/>
      <c r="D9" s="125"/>
      <c r="E9" s="17">
        <v>0</v>
      </c>
      <c r="F9" s="18">
        <v>0</v>
      </c>
      <c r="G9" s="17"/>
      <c r="H9" s="18"/>
      <c r="I9" s="17"/>
      <c r="J9" s="18"/>
    </row>
    <row r="10" spans="1:10" x14ac:dyDescent="0.25">
      <c r="A10" s="14">
        <v>4</v>
      </c>
      <c r="B10" s="133" t="s">
        <v>18</v>
      </c>
      <c r="C10" s="133"/>
      <c r="D10" s="134"/>
      <c r="E10" s="17">
        <v>1402000</v>
      </c>
      <c r="F10" s="18">
        <v>8000</v>
      </c>
      <c r="G10" s="17">
        <v>1375000</v>
      </c>
      <c r="H10" s="18">
        <v>8000</v>
      </c>
      <c r="I10" s="17">
        <v>1375000</v>
      </c>
      <c r="J10" s="18">
        <v>8000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10000</v>
      </c>
      <c r="F11" s="18">
        <v>0</v>
      </c>
      <c r="G11" s="17">
        <v>10000</v>
      </c>
      <c r="H11" s="18"/>
      <c r="I11" s="17">
        <v>10000</v>
      </c>
      <c r="J11" s="18"/>
    </row>
    <row r="12" spans="1:10" x14ac:dyDescent="0.25">
      <c r="A12" s="14">
        <v>6</v>
      </c>
      <c r="B12" s="124" t="s">
        <v>72</v>
      </c>
      <c r="C12" s="124"/>
      <c r="D12" s="125"/>
      <c r="E12" s="17">
        <v>5000</v>
      </c>
      <c r="F12" s="18">
        <v>0</v>
      </c>
      <c r="G12" s="17">
        <v>5000</v>
      </c>
      <c r="H12" s="18"/>
      <c r="I12" s="17">
        <v>5000</v>
      </c>
      <c r="J12" s="18"/>
    </row>
    <row r="13" spans="1:10" x14ac:dyDescent="0.25">
      <c r="A13" s="14">
        <v>7</v>
      </c>
      <c r="B13" s="124" t="s">
        <v>21</v>
      </c>
      <c r="C13" s="124"/>
      <c r="D13" s="125"/>
      <c r="E13" s="17">
        <v>1295400</v>
      </c>
      <c r="F13" s="18">
        <v>0</v>
      </c>
      <c r="G13" s="17">
        <v>1150000</v>
      </c>
      <c r="H13" s="18"/>
      <c r="I13" s="17">
        <v>1150000</v>
      </c>
      <c r="J13" s="18"/>
    </row>
    <row r="14" spans="1:10" x14ac:dyDescent="0.25">
      <c r="A14" s="14">
        <v>8</v>
      </c>
      <c r="B14" s="124" t="s">
        <v>22</v>
      </c>
      <c r="C14" s="124"/>
      <c r="D14" s="125"/>
      <c r="E14" s="17">
        <v>811222</v>
      </c>
      <c r="F14" s="18">
        <v>55000</v>
      </c>
      <c r="G14" s="17">
        <v>810000</v>
      </c>
      <c r="H14" s="18">
        <v>55000</v>
      </c>
      <c r="I14" s="17">
        <v>810000</v>
      </c>
      <c r="J14" s="18">
        <v>55000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176000</v>
      </c>
      <c r="F15" s="18">
        <v>12000</v>
      </c>
      <c r="G15" s="17">
        <v>240000</v>
      </c>
      <c r="H15" s="18">
        <v>12000</v>
      </c>
      <c r="I15" s="17">
        <v>240000</v>
      </c>
      <c r="J15" s="18">
        <v>12000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3000</v>
      </c>
      <c r="F16" s="18">
        <v>0</v>
      </c>
      <c r="G16" s="17">
        <v>3000</v>
      </c>
      <c r="H16" s="18"/>
      <c r="I16" s="17">
        <v>3000</v>
      </c>
      <c r="J16" s="18"/>
    </row>
    <row r="17" spans="1:10" x14ac:dyDescent="0.25">
      <c r="A17" s="14">
        <v>11</v>
      </c>
      <c r="B17" s="124" t="s">
        <v>25</v>
      </c>
      <c r="C17" s="124"/>
      <c r="D17" s="125"/>
      <c r="E17" s="17">
        <v>12600</v>
      </c>
      <c r="F17" s="18">
        <v>1600</v>
      </c>
      <c r="G17" s="17">
        <v>8100</v>
      </c>
      <c r="H17" s="18">
        <v>1600</v>
      </c>
      <c r="I17" s="17">
        <v>8100</v>
      </c>
      <c r="J17" s="18">
        <v>1600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/>
      <c r="H18" s="18"/>
      <c r="I18" s="17"/>
      <c r="J18" s="18"/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/>
      <c r="H19" s="18"/>
      <c r="I19" s="17"/>
      <c r="J19" s="18"/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/>
      <c r="H20" s="18"/>
      <c r="I20" s="17"/>
      <c r="J20" s="18"/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/>
      <c r="H21" s="18"/>
      <c r="I21" s="17"/>
      <c r="J21" s="18"/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/>
      <c r="H22" s="18"/>
      <c r="I22" s="17"/>
      <c r="J22" s="18"/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/>
      <c r="H23" s="18"/>
      <c r="I23" s="17"/>
      <c r="J23" s="18"/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/>
      <c r="H24" s="18"/>
      <c r="I24" s="17"/>
      <c r="J24" s="18"/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/>
      <c r="H25" s="18"/>
      <c r="I25" s="17"/>
      <c r="J25" s="18"/>
    </row>
    <row r="26" spans="1:10" x14ac:dyDescent="0.25">
      <c r="A26" s="14">
        <v>20</v>
      </c>
      <c r="B26" s="124" t="s">
        <v>34</v>
      </c>
      <c r="C26" s="124"/>
      <c r="D26" s="125"/>
      <c r="E26" s="17">
        <v>65500</v>
      </c>
      <c r="F26" s="18">
        <v>0</v>
      </c>
      <c r="G26" s="17">
        <v>60500</v>
      </c>
      <c r="H26" s="18"/>
      <c r="I26" s="17">
        <v>60500</v>
      </c>
      <c r="J26" s="18"/>
    </row>
    <row r="27" spans="1:10" x14ac:dyDescent="0.25">
      <c r="A27" s="14">
        <v>21</v>
      </c>
      <c r="B27" s="124" t="s">
        <v>35</v>
      </c>
      <c r="C27" s="124"/>
      <c r="D27" s="125"/>
      <c r="E27" s="17">
        <v>2083112</v>
      </c>
      <c r="F27" s="18">
        <v>8000</v>
      </c>
      <c r="G27" s="17">
        <v>2200000</v>
      </c>
      <c r="H27" s="18">
        <v>8000</v>
      </c>
      <c r="I27" s="17">
        <v>2200000</v>
      </c>
      <c r="J27" s="18">
        <v>8000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/>
      <c r="H28" s="18"/>
      <c r="I28" s="17"/>
      <c r="J28" s="18"/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/>
      <c r="H29" s="18"/>
      <c r="I29" s="17"/>
      <c r="J29" s="18"/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/>
      <c r="H30" s="18"/>
      <c r="I30" s="17"/>
      <c r="J30" s="18"/>
    </row>
    <row r="31" spans="1:10" x14ac:dyDescent="0.25">
      <c r="A31" s="14">
        <v>25</v>
      </c>
      <c r="B31" s="124" t="s">
        <v>39</v>
      </c>
      <c r="C31" s="124"/>
      <c r="D31" s="125"/>
      <c r="E31" s="17">
        <v>430000</v>
      </c>
      <c r="F31" s="18">
        <v>0</v>
      </c>
      <c r="G31" s="17">
        <v>180000</v>
      </c>
      <c r="H31" s="18"/>
      <c r="I31" s="17">
        <v>180000</v>
      </c>
      <c r="J31" s="18"/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/>
      <c r="H32" s="18"/>
      <c r="I32" s="17"/>
      <c r="J32" s="18"/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/>
      <c r="H33" s="18"/>
      <c r="I33" s="17"/>
      <c r="J33" s="18"/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/>
      <c r="H34" s="18"/>
      <c r="I34" s="17"/>
      <c r="J34" s="18"/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/>
      <c r="H35" s="18"/>
      <c r="I35" s="17"/>
      <c r="J35" s="18"/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20"/>
      <c r="H36" s="21"/>
      <c r="I36" s="20"/>
      <c r="J36" s="21"/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18887654</v>
      </c>
      <c r="F37" s="24">
        <v>259600</v>
      </c>
      <c r="G37" s="23">
        <v>18941600</v>
      </c>
      <c r="H37" s="24">
        <v>259600</v>
      </c>
      <c r="I37" s="23">
        <v>18941600</v>
      </c>
      <c r="J37" s="24">
        <v>259600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/>
      <c r="H38" s="16"/>
      <c r="I38" s="46"/>
      <c r="J38" s="16"/>
    </row>
    <row r="39" spans="1:10" x14ac:dyDescent="0.25">
      <c r="A39" s="14">
        <v>33</v>
      </c>
      <c r="B39" s="124" t="s">
        <v>47</v>
      </c>
      <c r="C39" s="124"/>
      <c r="D39" s="125"/>
      <c r="E39" s="17">
        <v>7300000</v>
      </c>
      <c r="F39" s="18">
        <v>220000</v>
      </c>
      <c r="G39" s="17">
        <v>7400000</v>
      </c>
      <c r="H39" s="18">
        <v>220000</v>
      </c>
      <c r="I39" s="17">
        <v>7400000</v>
      </c>
      <c r="J39" s="18">
        <v>220000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197000</v>
      </c>
      <c r="G40" s="17"/>
      <c r="H40" s="18">
        <v>197000</v>
      </c>
      <c r="I40" s="17"/>
      <c r="J40" s="18">
        <v>197000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0</v>
      </c>
      <c r="F41" s="18">
        <v>0</v>
      </c>
      <c r="G41" s="17"/>
      <c r="H41" s="18"/>
      <c r="I41" s="17"/>
      <c r="J41" s="18"/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/>
      <c r="H42" s="18"/>
      <c r="I42" s="17"/>
      <c r="J42" s="18"/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/>
      <c r="H43" s="18"/>
      <c r="I43" s="17"/>
      <c r="J43" s="18"/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/>
      <c r="H44" s="18"/>
      <c r="I44" s="17"/>
      <c r="J44" s="18"/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/>
      <c r="H45" s="18"/>
      <c r="I45" s="17"/>
      <c r="J45" s="18"/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/>
      <c r="H46" s="18"/>
      <c r="I46" s="17"/>
      <c r="J46" s="18"/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/>
      <c r="H47" s="18"/>
      <c r="I47" s="17"/>
      <c r="J47" s="18"/>
    </row>
    <row r="48" spans="1:10" x14ac:dyDescent="0.25">
      <c r="A48" s="14">
        <v>42</v>
      </c>
      <c r="B48" s="124" t="s">
        <v>56</v>
      </c>
      <c r="C48" s="124"/>
      <c r="D48" s="125"/>
      <c r="E48" s="17">
        <v>200000</v>
      </c>
      <c r="F48" s="18">
        <v>0</v>
      </c>
      <c r="G48" s="17"/>
      <c r="H48" s="18"/>
      <c r="I48" s="17"/>
      <c r="J48" s="18"/>
    </row>
    <row r="49" spans="1:10" x14ac:dyDescent="0.25">
      <c r="A49" s="14">
        <v>43</v>
      </c>
      <c r="B49" s="124" t="s">
        <v>57</v>
      </c>
      <c r="C49" s="124"/>
      <c r="D49" s="125"/>
      <c r="E49" s="17">
        <v>3000</v>
      </c>
      <c r="F49" s="18">
        <v>0</v>
      </c>
      <c r="G49" s="17">
        <v>3000</v>
      </c>
      <c r="H49" s="18"/>
      <c r="I49" s="17">
        <v>3000</v>
      </c>
      <c r="J49" s="18"/>
    </row>
    <row r="50" spans="1:10" x14ac:dyDescent="0.25">
      <c r="A50" s="14">
        <v>44</v>
      </c>
      <c r="B50" s="124" t="s">
        <v>58</v>
      </c>
      <c r="C50" s="124"/>
      <c r="D50" s="125"/>
      <c r="E50" s="17">
        <v>500</v>
      </c>
      <c r="F50" s="18">
        <v>0</v>
      </c>
      <c r="G50" s="17">
        <v>500</v>
      </c>
      <c r="H50" s="18"/>
      <c r="I50" s="17">
        <v>500</v>
      </c>
      <c r="J50" s="18"/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11384154</v>
      </c>
      <c r="F51" s="28">
        <v>0</v>
      </c>
      <c r="G51" s="27">
        <v>11538100</v>
      </c>
      <c r="H51" s="28"/>
      <c r="I51" s="27">
        <v>11538100</v>
      </c>
      <c r="J51" s="28"/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2"/>
      <c r="H52" s="33"/>
      <c r="I52" s="32"/>
      <c r="J52" s="33"/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18887654</v>
      </c>
      <c r="F53" s="36">
        <v>417000</v>
      </c>
      <c r="G53" s="35">
        <v>18941600</v>
      </c>
      <c r="H53" s="36">
        <v>417000</v>
      </c>
      <c r="I53" s="35">
        <v>18941600</v>
      </c>
      <c r="J53" s="36">
        <v>417000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157400</v>
      </c>
      <c r="G54" s="38">
        <v>0</v>
      </c>
      <c r="H54" s="39">
        <v>157400</v>
      </c>
      <c r="I54" s="38">
        <v>0</v>
      </c>
      <c r="J54" s="39">
        <v>157400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157400</v>
      </c>
      <c r="G55" s="38">
        <v>0</v>
      </c>
      <c r="H55" s="39">
        <v>157400</v>
      </c>
      <c r="I55" s="38">
        <v>0</v>
      </c>
      <c r="J55" s="39">
        <v>157400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22800</v>
      </c>
      <c r="F56" s="42">
        <v>0</v>
      </c>
      <c r="G56" s="42"/>
      <c r="H56" s="42"/>
      <c r="I56" s="42"/>
      <c r="J56" s="42"/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1.6</v>
      </c>
      <c r="F57" s="42">
        <v>0</v>
      </c>
      <c r="G57" s="42"/>
      <c r="H57" s="42"/>
      <c r="I57" s="42"/>
      <c r="J57" s="42"/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3</v>
      </c>
      <c r="F58" s="43">
        <v>0</v>
      </c>
      <c r="G58" s="43"/>
      <c r="H58" s="43"/>
      <c r="I58" s="43"/>
      <c r="J58" s="43"/>
    </row>
    <row r="59" spans="1:10" x14ac:dyDescent="0.25">
      <c r="B59" s="44" t="s">
        <v>67</v>
      </c>
    </row>
  </sheetData>
  <mergeCells count="57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</mergeCells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&amp;RPříloha č. 2</oddHead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topLeftCell="A43" workbookViewId="0">
      <selection activeCell="I57" sqref="I57:I59"/>
    </sheetView>
  </sheetViews>
  <sheetFormatPr defaultRowHeight="15" x14ac:dyDescent="0.25"/>
  <cols>
    <col min="1" max="1" width="3.85546875" customWidth="1"/>
    <col min="2" max="2" width="11.28515625" customWidth="1"/>
    <col min="3" max="3" width="11.7109375" customWidth="1"/>
    <col min="4" max="4" width="31.140625" customWidth="1"/>
    <col min="5" max="5" width="13.42578125" customWidth="1"/>
    <col min="6" max="6" width="12.140625" customWidth="1"/>
    <col min="7" max="8" width="12.7109375" customWidth="1"/>
    <col min="9" max="9" width="13" customWidth="1"/>
    <col min="10" max="10" width="12.42578125" customWidth="1"/>
  </cols>
  <sheetData>
    <row r="1" spans="1:10" x14ac:dyDescent="0.25">
      <c r="A1" s="6" t="s">
        <v>0</v>
      </c>
      <c r="C1" t="s">
        <v>92</v>
      </c>
    </row>
    <row r="3" spans="1:10" ht="15.75" thickBot="1" x14ac:dyDescent="0.3">
      <c r="A3" s="7" t="s">
        <v>1</v>
      </c>
    </row>
    <row r="4" spans="1:10" ht="15.75" thickBot="1" x14ac:dyDescent="0.3">
      <c r="A4" s="128" t="s">
        <v>2</v>
      </c>
      <c r="B4" s="129" t="s">
        <v>3</v>
      </c>
      <c r="C4" s="129"/>
      <c r="D4" s="130"/>
      <c r="E4" s="131" t="s">
        <v>70</v>
      </c>
      <c r="F4" s="132"/>
      <c r="G4" s="126" t="s">
        <v>5</v>
      </c>
      <c r="H4" s="127"/>
      <c r="I4" s="126" t="s">
        <v>6</v>
      </c>
      <c r="J4" s="127"/>
    </row>
    <row r="5" spans="1:10" ht="15.75" thickBot="1" x14ac:dyDescent="0.3">
      <c r="A5" s="128"/>
      <c r="B5" s="129"/>
      <c r="C5" s="129"/>
      <c r="D5" s="130"/>
      <c r="E5" s="8" t="s">
        <v>7</v>
      </c>
      <c r="F5" s="9" t="s">
        <v>8</v>
      </c>
      <c r="G5" s="10" t="s">
        <v>71</v>
      </c>
      <c r="H5" s="11" t="s">
        <v>8</v>
      </c>
      <c r="I5" s="10" t="s">
        <v>71</v>
      </c>
      <c r="J5" s="11" t="s">
        <v>8</v>
      </c>
    </row>
    <row r="6" spans="1:10" ht="15.75" thickBot="1" x14ac:dyDescent="0.3">
      <c r="A6" s="128"/>
      <c r="B6" s="129"/>
      <c r="C6" s="129"/>
      <c r="D6" s="130"/>
      <c r="E6" s="12" t="s">
        <v>9</v>
      </c>
      <c r="F6" s="13" t="s">
        <v>10</v>
      </c>
      <c r="G6" s="12" t="s">
        <v>11</v>
      </c>
      <c r="H6" s="13" t="s">
        <v>12</v>
      </c>
      <c r="I6" s="12" t="s">
        <v>13</v>
      </c>
      <c r="J6" s="13" t="s">
        <v>14</v>
      </c>
    </row>
    <row r="7" spans="1:10" x14ac:dyDescent="0.25">
      <c r="A7" s="14">
        <v>1</v>
      </c>
      <c r="B7" s="133" t="s">
        <v>15</v>
      </c>
      <c r="C7" s="133"/>
      <c r="D7" s="134"/>
      <c r="E7" s="15">
        <v>4227828</v>
      </c>
      <c r="F7" s="16">
        <v>112460</v>
      </c>
      <c r="G7" s="15">
        <v>4250000</v>
      </c>
      <c r="H7" s="16">
        <v>113000</v>
      </c>
      <c r="I7" s="15">
        <v>4260000</v>
      </c>
      <c r="J7" s="16">
        <v>120000</v>
      </c>
    </row>
    <row r="8" spans="1:10" x14ac:dyDescent="0.25">
      <c r="A8" s="14">
        <v>2</v>
      </c>
      <c r="B8" s="124" t="s">
        <v>16</v>
      </c>
      <c r="C8" s="124"/>
      <c r="D8" s="125"/>
      <c r="E8" s="17">
        <v>3610000</v>
      </c>
      <c r="F8" s="18">
        <v>420000</v>
      </c>
      <c r="G8" s="17">
        <v>3650000</v>
      </c>
      <c r="H8" s="18">
        <v>420000</v>
      </c>
      <c r="I8" s="17">
        <v>3650000</v>
      </c>
      <c r="J8" s="18">
        <v>420000</v>
      </c>
    </row>
    <row r="9" spans="1:10" x14ac:dyDescent="0.25">
      <c r="A9" s="14">
        <v>3</v>
      </c>
      <c r="B9" s="124" t="s">
        <v>17</v>
      </c>
      <c r="C9" s="124"/>
      <c r="D9" s="125"/>
      <c r="E9" s="17">
        <v>5000</v>
      </c>
      <c r="F9" s="18">
        <v>0</v>
      </c>
      <c r="G9" s="17">
        <v>5000</v>
      </c>
      <c r="H9" s="18">
        <v>0</v>
      </c>
      <c r="I9" s="17">
        <v>5000</v>
      </c>
      <c r="J9" s="18">
        <v>0</v>
      </c>
    </row>
    <row r="10" spans="1:10" x14ac:dyDescent="0.25">
      <c r="A10" s="14">
        <v>4</v>
      </c>
      <c r="B10" s="133" t="s">
        <v>18</v>
      </c>
      <c r="C10" s="133"/>
      <c r="D10" s="134"/>
      <c r="E10" s="17">
        <v>550000</v>
      </c>
      <c r="F10" s="18">
        <v>12000</v>
      </c>
      <c r="G10" s="17">
        <v>550000</v>
      </c>
      <c r="H10" s="18">
        <v>12000</v>
      </c>
      <c r="I10" s="17">
        <v>570000</v>
      </c>
      <c r="J10" s="18">
        <v>12000</v>
      </c>
    </row>
    <row r="11" spans="1:10" x14ac:dyDescent="0.25">
      <c r="A11" s="14">
        <v>5</v>
      </c>
      <c r="B11" s="124" t="s">
        <v>19</v>
      </c>
      <c r="C11" s="124"/>
      <c r="D11" s="125"/>
      <c r="E11" s="17">
        <v>4000</v>
      </c>
      <c r="F11" s="18">
        <v>0</v>
      </c>
      <c r="G11" s="17">
        <v>4000</v>
      </c>
      <c r="H11" s="18">
        <v>0</v>
      </c>
      <c r="I11" s="17">
        <v>4000</v>
      </c>
      <c r="J11" s="18">
        <v>0</v>
      </c>
    </row>
    <row r="12" spans="1:10" x14ac:dyDescent="0.25">
      <c r="A12" s="14">
        <v>6</v>
      </c>
      <c r="B12" s="124" t="s">
        <v>72</v>
      </c>
      <c r="C12" s="124"/>
      <c r="D12" s="125"/>
      <c r="E12" s="17">
        <v>4000</v>
      </c>
      <c r="F12" s="18">
        <v>0</v>
      </c>
      <c r="G12" s="17">
        <v>4000</v>
      </c>
      <c r="H12" s="18">
        <v>0</v>
      </c>
      <c r="I12" s="17">
        <v>4000</v>
      </c>
      <c r="J12" s="18">
        <v>0</v>
      </c>
    </row>
    <row r="13" spans="1:10" x14ac:dyDescent="0.25">
      <c r="A13" s="14">
        <v>7</v>
      </c>
      <c r="B13" s="124" t="s">
        <v>21</v>
      </c>
      <c r="C13" s="124"/>
      <c r="D13" s="125"/>
      <c r="E13" s="17">
        <v>883378</v>
      </c>
      <c r="F13" s="18">
        <v>6400</v>
      </c>
      <c r="G13" s="17">
        <v>900000</v>
      </c>
      <c r="H13" s="18">
        <v>6400</v>
      </c>
      <c r="I13" s="17">
        <v>950000</v>
      </c>
      <c r="J13" s="18">
        <v>6400</v>
      </c>
    </row>
    <row r="14" spans="1:10" x14ac:dyDescent="0.25">
      <c r="A14" s="14">
        <v>8</v>
      </c>
      <c r="B14" s="124" t="s">
        <v>22</v>
      </c>
      <c r="C14" s="124"/>
      <c r="D14" s="125"/>
      <c r="E14" s="17">
        <v>256061</v>
      </c>
      <c r="F14" s="18">
        <v>38500</v>
      </c>
      <c r="G14" s="17">
        <v>238061</v>
      </c>
      <c r="H14" s="18">
        <v>38500</v>
      </c>
      <c r="I14" s="17">
        <v>238061</v>
      </c>
      <c r="J14" s="18">
        <v>38500</v>
      </c>
    </row>
    <row r="15" spans="1:10" x14ac:dyDescent="0.25">
      <c r="A15" s="14">
        <v>9</v>
      </c>
      <c r="B15" s="124" t="s">
        <v>23</v>
      </c>
      <c r="C15" s="124"/>
      <c r="D15" s="125"/>
      <c r="E15" s="17">
        <v>0</v>
      </c>
      <c r="F15" s="18">
        <v>20400</v>
      </c>
      <c r="G15" s="17">
        <v>0</v>
      </c>
      <c r="H15" s="18">
        <v>20400</v>
      </c>
      <c r="I15" s="17">
        <v>0</v>
      </c>
      <c r="J15" s="18">
        <v>20400</v>
      </c>
    </row>
    <row r="16" spans="1:10" x14ac:dyDescent="0.25">
      <c r="A16" s="14">
        <v>10</v>
      </c>
      <c r="B16" s="124" t="s">
        <v>24</v>
      </c>
      <c r="C16" s="124"/>
      <c r="D16" s="125"/>
      <c r="E16" s="17">
        <v>0</v>
      </c>
      <c r="F16" s="18">
        <v>300</v>
      </c>
      <c r="G16" s="17">
        <v>0</v>
      </c>
      <c r="H16" s="18">
        <v>300</v>
      </c>
      <c r="I16" s="17">
        <v>0</v>
      </c>
      <c r="J16" s="18">
        <v>300</v>
      </c>
    </row>
    <row r="17" spans="1:10" x14ac:dyDescent="0.25">
      <c r="A17" s="14">
        <v>11</v>
      </c>
      <c r="B17" s="124" t="s">
        <v>25</v>
      </c>
      <c r="C17" s="124"/>
      <c r="D17" s="125"/>
      <c r="E17" s="17">
        <v>0</v>
      </c>
      <c r="F17" s="18">
        <v>600</v>
      </c>
      <c r="G17" s="17">
        <v>0</v>
      </c>
      <c r="H17" s="18">
        <v>600</v>
      </c>
      <c r="I17" s="17">
        <v>0</v>
      </c>
      <c r="J17" s="18">
        <v>600</v>
      </c>
    </row>
    <row r="18" spans="1:10" x14ac:dyDescent="0.25">
      <c r="A18" s="14">
        <v>12</v>
      </c>
      <c r="B18" s="124" t="s">
        <v>26</v>
      </c>
      <c r="C18" s="124"/>
      <c r="D18" s="125"/>
      <c r="E18" s="17">
        <v>0</v>
      </c>
      <c r="F18" s="18">
        <v>0</v>
      </c>
      <c r="G18" s="17">
        <v>0</v>
      </c>
      <c r="H18" s="18">
        <v>0</v>
      </c>
      <c r="I18" s="17">
        <v>0</v>
      </c>
      <c r="J18" s="18">
        <v>0</v>
      </c>
    </row>
    <row r="19" spans="1:10" x14ac:dyDescent="0.25">
      <c r="A19" s="14">
        <v>13</v>
      </c>
      <c r="B19" s="124" t="s">
        <v>27</v>
      </c>
      <c r="C19" s="124"/>
      <c r="D19" s="125"/>
      <c r="E19" s="17">
        <v>0</v>
      </c>
      <c r="F19" s="18">
        <v>0</v>
      </c>
      <c r="G19" s="17">
        <v>0</v>
      </c>
      <c r="H19" s="18">
        <v>0</v>
      </c>
      <c r="I19" s="17">
        <v>0</v>
      </c>
      <c r="J19" s="18">
        <v>0</v>
      </c>
    </row>
    <row r="20" spans="1:10" x14ac:dyDescent="0.25">
      <c r="A20" s="14">
        <v>14</v>
      </c>
      <c r="B20" s="124" t="s">
        <v>28</v>
      </c>
      <c r="C20" s="124"/>
      <c r="D20" s="125"/>
      <c r="E20" s="17">
        <v>0</v>
      </c>
      <c r="F20" s="18">
        <v>0</v>
      </c>
      <c r="G20" s="17">
        <v>0</v>
      </c>
      <c r="H20" s="18">
        <v>0</v>
      </c>
      <c r="I20" s="17">
        <v>0</v>
      </c>
      <c r="J20" s="18">
        <v>0</v>
      </c>
    </row>
    <row r="21" spans="1:10" x14ac:dyDescent="0.25">
      <c r="A21" s="14">
        <v>15</v>
      </c>
      <c r="B21" s="124" t="s">
        <v>29</v>
      </c>
      <c r="C21" s="124"/>
      <c r="D21" s="125"/>
      <c r="E21" s="17">
        <v>0</v>
      </c>
      <c r="F21" s="18">
        <v>0</v>
      </c>
      <c r="G21" s="17">
        <v>0</v>
      </c>
      <c r="H21" s="18">
        <v>0</v>
      </c>
      <c r="I21" s="17">
        <v>0</v>
      </c>
      <c r="J21" s="18">
        <v>0</v>
      </c>
    </row>
    <row r="22" spans="1:10" x14ac:dyDescent="0.25">
      <c r="A22" s="14">
        <v>16</v>
      </c>
      <c r="B22" s="124" t="s">
        <v>30</v>
      </c>
      <c r="C22" s="124"/>
      <c r="D22" s="125"/>
      <c r="E22" s="17">
        <v>0</v>
      </c>
      <c r="F22" s="18">
        <v>0</v>
      </c>
      <c r="G22" s="17">
        <v>0</v>
      </c>
      <c r="H22" s="18">
        <v>0</v>
      </c>
      <c r="I22" s="17">
        <v>0</v>
      </c>
      <c r="J22" s="18">
        <v>0</v>
      </c>
    </row>
    <row r="23" spans="1:10" x14ac:dyDescent="0.25">
      <c r="A23" s="14">
        <v>17</v>
      </c>
      <c r="B23" s="124" t="s">
        <v>31</v>
      </c>
      <c r="C23" s="124"/>
      <c r="D23" s="125"/>
      <c r="E23" s="17">
        <v>0</v>
      </c>
      <c r="F23" s="18">
        <v>0</v>
      </c>
      <c r="G23" s="17">
        <v>0</v>
      </c>
      <c r="H23" s="18">
        <v>0</v>
      </c>
      <c r="I23" s="17">
        <v>0</v>
      </c>
      <c r="J23" s="18">
        <v>0</v>
      </c>
    </row>
    <row r="24" spans="1:10" x14ac:dyDescent="0.25">
      <c r="A24" s="14">
        <v>18</v>
      </c>
      <c r="B24" s="124" t="s">
        <v>32</v>
      </c>
      <c r="C24" s="124"/>
      <c r="D24" s="125"/>
      <c r="E24" s="17">
        <v>0</v>
      </c>
      <c r="F24" s="18">
        <v>0</v>
      </c>
      <c r="G24" s="17">
        <v>0</v>
      </c>
      <c r="H24" s="18">
        <v>0</v>
      </c>
      <c r="I24" s="17">
        <v>0</v>
      </c>
      <c r="J24" s="18">
        <v>0</v>
      </c>
    </row>
    <row r="25" spans="1:10" x14ac:dyDescent="0.25">
      <c r="A25" s="14">
        <v>19</v>
      </c>
      <c r="B25" s="124" t="s">
        <v>33</v>
      </c>
      <c r="C25" s="124"/>
      <c r="D25" s="125"/>
      <c r="E25" s="17">
        <v>0</v>
      </c>
      <c r="F25" s="18">
        <v>0</v>
      </c>
      <c r="G25" s="17">
        <v>0</v>
      </c>
      <c r="H25" s="18">
        <v>0</v>
      </c>
      <c r="I25" s="17">
        <v>0</v>
      </c>
      <c r="J25" s="18">
        <v>0</v>
      </c>
    </row>
    <row r="26" spans="1:10" x14ac:dyDescent="0.25">
      <c r="A26" s="14">
        <v>20</v>
      </c>
      <c r="B26" s="124" t="s">
        <v>34</v>
      </c>
      <c r="C26" s="124"/>
      <c r="D26" s="125"/>
      <c r="E26" s="17">
        <v>0</v>
      </c>
      <c r="F26" s="18">
        <v>0</v>
      </c>
      <c r="G26" s="17">
        <v>0</v>
      </c>
      <c r="H26" s="18">
        <v>0</v>
      </c>
      <c r="I26" s="17">
        <v>0</v>
      </c>
      <c r="J26" s="18">
        <v>0</v>
      </c>
    </row>
    <row r="27" spans="1:10" x14ac:dyDescent="0.25">
      <c r="A27" s="14">
        <v>21</v>
      </c>
      <c r="B27" s="124" t="s">
        <v>35</v>
      </c>
      <c r="C27" s="124"/>
      <c r="D27" s="125"/>
      <c r="E27" s="17">
        <v>1659069</v>
      </c>
      <c r="F27" s="18">
        <v>153891</v>
      </c>
      <c r="G27" s="17">
        <v>1700000</v>
      </c>
      <c r="H27" s="18">
        <v>160000</v>
      </c>
      <c r="I27" s="17">
        <v>1700000</v>
      </c>
      <c r="J27" s="18">
        <v>160000</v>
      </c>
    </row>
    <row r="28" spans="1:10" x14ac:dyDescent="0.25">
      <c r="A28" s="14">
        <v>22</v>
      </c>
      <c r="B28" s="124" t="s">
        <v>36</v>
      </c>
      <c r="C28" s="124"/>
      <c r="D28" s="125"/>
      <c r="E28" s="17">
        <v>0</v>
      </c>
      <c r="F28" s="18">
        <v>0</v>
      </c>
      <c r="G28" s="17">
        <v>0</v>
      </c>
      <c r="H28" s="18">
        <v>0</v>
      </c>
      <c r="I28" s="17">
        <v>0</v>
      </c>
      <c r="J28" s="18">
        <v>0</v>
      </c>
    </row>
    <row r="29" spans="1:10" x14ac:dyDescent="0.25">
      <c r="A29" s="14">
        <v>23</v>
      </c>
      <c r="B29" s="124" t="s">
        <v>37</v>
      </c>
      <c r="C29" s="124"/>
      <c r="D29" s="125"/>
      <c r="E29" s="17">
        <v>0</v>
      </c>
      <c r="F29" s="18">
        <v>0</v>
      </c>
      <c r="G29" s="17">
        <v>0</v>
      </c>
      <c r="H29" s="18">
        <v>0</v>
      </c>
      <c r="I29" s="17">
        <v>0</v>
      </c>
      <c r="J29" s="18">
        <v>0</v>
      </c>
    </row>
    <row r="30" spans="1:10" x14ac:dyDescent="0.25">
      <c r="A30" s="14">
        <v>24</v>
      </c>
      <c r="B30" s="137" t="s">
        <v>38</v>
      </c>
      <c r="C30" s="137"/>
      <c r="D30" s="138"/>
      <c r="E30" s="17">
        <v>0</v>
      </c>
      <c r="F30" s="18">
        <v>0</v>
      </c>
      <c r="G30" s="17">
        <v>0</v>
      </c>
      <c r="H30" s="18">
        <v>0</v>
      </c>
      <c r="I30" s="17">
        <v>0</v>
      </c>
      <c r="J30" s="18">
        <v>0</v>
      </c>
    </row>
    <row r="31" spans="1:10" x14ac:dyDescent="0.25">
      <c r="A31" s="14">
        <v>25</v>
      </c>
      <c r="B31" s="124" t="s">
        <v>39</v>
      </c>
      <c r="C31" s="124"/>
      <c r="D31" s="125"/>
      <c r="E31" s="17">
        <v>200000</v>
      </c>
      <c r="F31" s="18">
        <v>0</v>
      </c>
      <c r="G31" s="17">
        <v>200000</v>
      </c>
      <c r="H31" s="18">
        <v>0</v>
      </c>
      <c r="I31" s="17">
        <v>210000</v>
      </c>
      <c r="J31" s="18">
        <v>0</v>
      </c>
    </row>
    <row r="32" spans="1:10" x14ac:dyDescent="0.25">
      <c r="A32" s="14">
        <v>26</v>
      </c>
      <c r="B32" s="124" t="s">
        <v>40</v>
      </c>
      <c r="C32" s="124"/>
      <c r="D32" s="125"/>
      <c r="E32" s="17">
        <v>0</v>
      </c>
      <c r="F32" s="18">
        <v>0</v>
      </c>
      <c r="G32" s="17">
        <v>0</v>
      </c>
      <c r="H32" s="18">
        <v>0</v>
      </c>
      <c r="I32" s="17">
        <v>0</v>
      </c>
      <c r="J32" s="18">
        <v>0</v>
      </c>
    </row>
    <row r="33" spans="1:10" x14ac:dyDescent="0.25">
      <c r="A33" s="14">
        <v>27</v>
      </c>
      <c r="B33" s="124" t="s">
        <v>41</v>
      </c>
      <c r="C33" s="124"/>
      <c r="D33" s="125"/>
      <c r="E33" s="17">
        <v>0</v>
      </c>
      <c r="F33" s="18">
        <v>0</v>
      </c>
      <c r="G33" s="17">
        <v>0</v>
      </c>
      <c r="H33" s="18">
        <v>0</v>
      </c>
      <c r="I33" s="17">
        <v>0</v>
      </c>
      <c r="J33" s="18">
        <v>0</v>
      </c>
    </row>
    <row r="34" spans="1:10" x14ac:dyDescent="0.25">
      <c r="A34" s="14">
        <v>28</v>
      </c>
      <c r="B34" s="124" t="s">
        <v>42</v>
      </c>
      <c r="C34" s="124"/>
      <c r="D34" s="125"/>
      <c r="E34" s="17">
        <v>0</v>
      </c>
      <c r="F34" s="18">
        <v>0</v>
      </c>
      <c r="G34" s="17">
        <v>0</v>
      </c>
      <c r="H34" s="18">
        <v>0</v>
      </c>
      <c r="I34" s="17">
        <v>0</v>
      </c>
      <c r="J34" s="18">
        <v>0</v>
      </c>
    </row>
    <row r="35" spans="1:10" x14ac:dyDescent="0.25">
      <c r="A35" s="14">
        <v>29</v>
      </c>
      <c r="B35" s="124" t="s">
        <v>43</v>
      </c>
      <c r="C35" s="124"/>
      <c r="D35" s="125"/>
      <c r="E35" s="17">
        <v>0</v>
      </c>
      <c r="F35" s="18">
        <v>0</v>
      </c>
      <c r="G35" s="17">
        <v>0</v>
      </c>
      <c r="H35" s="18">
        <v>0</v>
      </c>
      <c r="I35" s="17">
        <v>0</v>
      </c>
      <c r="J35" s="18">
        <v>0</v>
      </c>
    </row>
    <row r="36" spans="1:10" ht="15.75" thickBot="1" x14ac:dyDescent="0.3">
      <c r="A36" s="19">
        <v>30</v>
      </c>
      <c r="B36" s="135" t="s">
        <v>44</v>
      </c>
      <c r="C36" s="135"/>
      <c r="D36" s="136"/>
      <c r="E36" s="20">
        <v>0</v>
      </c>
      <c r="F36" s="21">
        <v>0</v>
      </c>
      <c r="G36" s="20">
        <v>0</v>
      </c>
      <c r="H36" s="21">
        <v>0</v>
      </c>
      <c r="I36" s="20">
        <v>0</v>
      </c>
      <c r="J36" s="21">
        <v>0</v>
      </c>
    </row>
    <row r="37" spans="1:10" ht="16.5" thickTop="1" thickBot="1" x14ac:dyDescent="0.3">
      <c r="A37" s="22">
        <v>31</v>
      </c>
      <c r="B37" s="139" t="s">
        <v>45</v>
      </c>
      <c r="C37" s="140"/>
      <c r="D37" s="141"/>
      <c r="E37" s="23">
        <v>11399336</v>
      </c>
      <c r="F37" s="24">
        <v>764551</v>
      </c>
      <c r="G37" s="23">
        <v>11501061</v>
      </c>
      <c r="H37" s="24">
        <v>771200</v>
      </c>
      <c r="I37" s="23">
        <v>11591061</v>
      </c>
      <c r="J37" s="24">
        <v>778200</v>
      </c>
    </row>
    <row r="38" spans="1:10" x14ac:dyDescent="0.25">
      <c r="A38" s="25">
        <v>32</v>
      </c>
      <c r="B38" s="142" t="s">
        <v>46</v>
      </c>
      <c r="C38" s="142"/>
      <c r="D38" s="143"/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5">
      <c r="A39" s="14">
        <v>33</v>
      </c>
      <c r="B39" s="124" t="s">
        <v>47</v>
      </c>
      <c r="C39" s="124"/>
      <c r="D39" s="125"/>
      <c r="E39" s="17">
        <v>4277000</v>
      </c>
      <c r="F39" s="18">
        <v>162450</v>
      </c>
      <c r="G39" s="17">
        <v>4400553</v>
      </c>
      <c r="H39" s="18">
        <v>170000</v>
      </c>
      <c r="I39" s="17">
        <v>4490553</v>
      </c>
      <c r="J39" s="18">
        <v>180000</v>
      </c>
    </row>
    <row r="40" spans="1:10" x14ac:dyDescent="0.25">
      <c r="A40" s="14">
        <v>34</v>
      </c>
      <c r="B40" s="124" t="s">
        <v>48</v>
      </c>
      <c r="C40" s="124"/>
      <c r="D40" s="125"/>
      <c r="E40" s="17">
        <v>0</v>
      </c>
      <c r="F40" s="18">
        <v>799200</v>
      </c>
      <c r="G40" s="17">
        <v>0</v>
      </c>
      <c r="H40" s="18">
        <v>800000</v>
      </c>
      <c r="I40" s="17">
        <v>0</v>
      </c>
      <c r="J40" s="18">
        <v>810000</v>
      </c>
    </row>
    <row r="41" spans="1:10" x14ac:dyDescent="0.25">
      <c r="A41" s="14">
        <v>35</v>
      </c>
      <c r="B41" s="124" t="s">
        <v>49</v>
      </c>
      <c r="C41" s="124"/>
      <c r="D41" s="125"/>
      <c r="E41" s="17">
        <v>5000</v>
      </c>
      <c r="F41" s="18">
        <v>0</v>
      </c>
      <c r="G41" s="17">
        <v>5000</v>
      </c>
      <c r="H41" s="18">
        <v>0</v>
      </c>
      <c r="I41" s="17">
        <v>5000</v>
      </c>
      <c r="J41" s="18">
        <v>0</v>
      </c>
    </row>
    <row r="42" spans="1:10" x14ac:dyDescent="0.25">
      <c r="A42" s="14">
        <v>36</v>
      </c>
      <c r="B42" s="124" t="s">
        <v>50</v>
      </c>
      <c r="C42" s="124"/>
      <c r="D42" s="125"/>
      <c r="E42" s="17">
        <v>0</v>
      </c>
      <c r="F42" s="18">
        <v>0</v>
      </c>
      <c r="G42" s="17">
        <v>0</v>
      </c>
      <c r="H42" s="18">
        <v>0</v>
      </c>
      <c r="I42" s="17">
        <v>0</v>
      </c>
      <c r="J42" s="18">
        <v>0</v>
      </c>
    </row>
    <row r="43" spans="1:10" x14ac:dyDescent="0.25">
      <c r="A43" s="14">
        <v>37</v>
      </c>
      <c r="B43" s="124" t="s">
        <v>51</v>
      </c>
      <c r="C43" s="124"/>
      <c r="D43" s="125"/>
      <c r="E43" s="17">
        <v>0</v>
      </c>
      <c r="F43" s="18">
        <v>0</v>
      </c>
      <c r="G43" s="17">
        <v>0</v>
      </c>
      <c r="H43" s="18">
        <v>0</v>
      </c>
      <c r="I43" s="17">
        <v>0</v>
      </c>
      <c r="J43" s="18">
        <v>0</v>
      </c>
    </row>
    <row r="44" spans="1:10" x14ac:dyDescent="0.25">
      <c r="A44" s="14">
        <v>38</v>
      </c>
      <c r="B44" s="124" t="s">
        <v>52</v>
      </c>
      <c r="C44" s="124"/>
      <c r="D44" s="125"/>
      <c r="E44" s="17">
        <v>0</v>
      </c>
      <c r="F44" s="18">
        <v>0</v>
      </c>
      <c r="G44" s="17">
        <v>0</v>
      </c>
      <c r="H44" s="18">
        <v>0</v>
      </c>
      <c r="I44" s="17">
        <v>0</v>
      </c>
      <c r="J44" s="18">
        <v>0</v>
      </c>
    </row>
    <row r="45" spans="1:10" x14ac:dyDescent="0.25">
      <c r="A45" s="14">
        <v>39</v>
      </c>
      <c r="B45" s="124" t="s">
        <v>53</v>
      </c>
      <c r="C45" s="124"/>
      <c r="D45" s="125"/>
      <c r="E45" s="17">
        <v>0</v>
      </c>
      <c r="F45" s="18">
        <v>0</v>
      </c>
      <c r="G45" s="17">
        <v>0</v>
      </c>
      <c r="H45" s="18">
        <v>0</v>
      </c>
      <c r="I45" s="17">
        <v>0</v>
      </c>
      <c r="J45" s="18">
        <v>0</v>
      </c>
    </row>
    <row r="46" spans="1:10" x14ac:dyDescent="0.25">
      <c r="A46" s="14">
        <v>40</v>
      </c>
      <c r="B46" s="124" t="s">
        <v>54</v>
      </c>
      <c r="C46" s="124"/>
      <c r="D46" s="125"/>
      <c r="E46" s="17">
        <v>0</v>
      </c>
      <c r="F46" s="18">
        <v>0</v>
      </c>
      <c r="G46" s="17">
        <v>0</v>
      </c>
      <c r="H46" s="18">
        <v>0</v>
      </c>
      <c r="I46" s="17">
        <v>0</v>
      </c>
      <c r="J46" s="18">
        <v>0</v>
      </c>
    </row>
    <row r="47" spans="1:10" x14ac:dyDescent="0.25">
      <c r="A47" s="14">
        <v>41</v>
      </c>
      <c r="B47" s="124" t="s">
        <v>55</v>
      </c>
      <c r="C47" s="124"/>
      <c r="D47" s="125"/>
      <c r="E47" s="17">
        <v>0</v>
      </c>
      <c r="F47" s="18">
        <v>0</v>
      </c>
      <c r="G47" s="17">
        <v>0</v>
      </c>
      <c r="H47" s="18">
        <v>0</v>
      </c>
      <c r="I47" s="17">
        <v>0</v>
      </c>
      <c r="J47" s="18">
        <v>0</v>
      </c>
    </row>
    <row r="48" spans="1:10" x14ac:dyDescent="0.25">
      <c r="A48" s="14">
        <v>42</v>
      </c>
      <c r="B48" s="124" t="s">
        <v>56</v>
      </c>
      <c r="C48" s="124"/>
      <c r="D48" s="125"/>
      <c r="E48" s="17">
        <v>0</v>
      </c>
      <c r="F48" s="18">
        <v>0</v>
      </c>
      <c r="G48" s="17">
        <v>0</v>
      </c>
      <c r="H48" s="18">
        <v>0</v>
      </c>
      <c r="I48" s="17">
        <v>0</v>
      </c>
      <c r="J48" s="18">
        <v>0</v>
      </c>
    </row>
    <row r="49" spans="1:10" x14ac:dyDescent="0.25">
      <c r="A49" s="14">
        <v>43</v>
      </c>
      <c r="B49" s="124" t="s">
        <v>57</v>
      </c>
      <c r="C49" s="124"/>
      <c r="D49" s="125"/>
      <c r="E49" s="17">
        <v>15000</v>
      </c>
      <c r="F49" s="18">
        <v>0</v>
      </c>
      <c r="G49" s="17">
        <v>15000</v>
      </c>
      <c r="H49" s="18">
        <v>0</v>
      </c>
      <c r="I49" s="17">
        <v>15000</v>
      </c>
      <c r="J49" s="18">
        <v>0</v>
      </c>
    </row>
    <row r="50" spans="1:10" x14ac:dyDescent="0.25">
      <c r="A50" s="14">
        <v>44</v>
      </c>
      <c r="B50" s="124" t="s">
        <v>58</v>
      </c>
      <c r="C50" s="124"/>
      <c r="D50" s="125"/>
      <c r="E50" s="17">
        <v>80000</v>
      </c>
      <c r="F50" s="18">
        <v>0</v>
      </c>
      <c r="G50" s="17">
        <v>80000</v>
      </c>
      <c r="H50" s="18">
        <v>0</v>
      </c>
      <c r="I50" s="17">
        <v>80000</v>
      </c>
      <c r="J50" s="18">
        <v>0</v>
      </c>
    </row>
    <row r="51" spans="1:10" ht="15.75" thickBot="1" x14ac:dyDescent="0.3">
      <c r="A51" s="26">
        <v>45</v>
      </c>
      <c r="B51" s="147" t="s">
        <v>59</v>
      </c>
      <c r="C51" s="147"/>
      <c r="D51" s="148"/>
      <c r="E51" s="27">
        <v>7022336</v>
      </c>
      <c r="F51" s="28">
        <v>0</v>
      </c>
      <c r="G51" s="27">
        <v>7020508</v>
      </c>
      <c r="H51" s="28">
        <v>0</v>
      </c>
      <c r="I51" s="27">
        <v>7020508</v>
      </c>
      <c r="J51" s="28">
        <v>0</v>
      </c>
    </row>
    <row r="52" spans="1:10" ht="15.75" thickBot="1" x14ac:dyDescent="0.3">
      <c r="A52" s="29">
        <v>46</v>
      </c>
      <c r="B52" s="149" t="s">
        <v>60</v>
      </c>
      <c r="C52" s="149"/>
      <c r="D52" s="150"/>
      <c r="E52" s="30">
        <v>0</v>
      </c>
      <c r="F52" s="31">
        <v>0</v>
      </c>
      <c r="G52" s="32"/>
      <c r="H52" s="33"/>
      <c r="I52" s="32"/>
      <c r="J52" s="33"/>
    </row>
    <row r="53" spans="1:10" ht="16.5" thickTop="1" thickBot="1" x14ac:dyDescent="0.3">
      <c r="A53" s="34">
        <v>47</v>
      </c>
      <c r="B53" s="140" t="s">
        <v>73</v>
      </c>
      <c r="C53" s="140"/>
      <c r="D53" s="141"/>
      <c r="E53" s="35">
        <v>11399336</v>
      </c>
      <c r="F53" s="36">
        <v>961650</v>
      </c>
      <c r="G53" s="35">
        <v>11521061</v>
      </c>
      <c r="H53" s="36">
        <v>970000</v>
      </c>
      <c r="I53" s="35">
        <v>11611061</v>
      </c>
      <c r="J53" s="36">
        <v>990000</v>
      </c>
    </row>
    <row r="54" spans="1:10" ht="15.75" thickBot="1" x14ac:dyDescent="0.3">
      <c r="A54" s="37">
        <v>48</v>
      </c>
      <c r="B54" s="144" t="s">
        <v>62</v>
      </c>
      <c r="C54" s="144"/>
      <c r="D54" s="145"/>
      <c r="E54" s="38">
        <v>0</v>
      </c>
      <c r="F54" s="39">
        <v>197099</v>
      </c>
      <c r="G54" s="38">
        <v>20000</v>
      </c>
      <c r="H54" s="39">
        <v>198800</v>
      </c>
      <c r="I54" s="38">
        <v>20000</v>
      </c>
      <c r="J54" s="39">
        <v>211800</v>
      </c>
    </row>
    <row r="55" spans="1:10" ht="15.75" thickBot="1" x14ac:dyDescent="0.3">
      <c r="A55" s="40">
        <v>49</v>
      </c>
      <c r="B55" s="144" t="s">
        <v>63</v>
      </c>
      <c r="C55" s="144"/>
      <c r="D55" s="145"/>
      <c r="E55" s="38">
        <v>0</v>
      </c>
      <c r="F55" s="39">
        <v>197099</v>
      </c>
      <c r="G55" s="38">
        <v>20000</v>
      </c>
      <c r="H55" s="39">
        <v>198800</v>
      </c>
      <c r="I55" s="38">
        <v>20000</v>
      </c>
      <c r="J55" s="39">
        <v>211800</v>
      </c>
    </row>
    <row r="56" spans="1:10" ht="15.75" thickBot="1" x14ac:dyDescent="0.3">
      <c r="A56" s="41">
        <v>50</v>
      </c>
      <c r="B56" s="146" t="s">
        <v>64</v>
      </c>
      <c r="C56" s="146"/>
      <c r="D56" s="146"/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</row>
    <row r="57" spans="1:10" ht="15.75" thickBot="1" x14ac:dyDescent="0.3">
      <c r="A57" s="41">
        <v>51</v>
      </c>
      <c r="B57" s="146" t="s">
        <v>65</v>
      </c>
      <c r="C57" s="146"/>
      <c r="D57" s="146"/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</row>
    <row r="58" spans="1:10" ht="15.75" thickBot="1" x14ac:dyDescent="0.3">
      <c r="A58" s="41">
        <v>52</v>
      </c>
      <c r="B58" s="146" t="s">
        <v>66</v>
      </c>
      <c r="C58" s="146"/>
      <c r="D58" s="146"/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</row>
    <row r="59" spans="1:10" x14ac:dyDescent="0.25">
      <c r="B59" s="44" t="s">
        <v>67</v>
      </c>
    </row>
  </sheetData>
  <mergeCells count="57">
    <mergeCell ref="I4:J4"/>
    <mergeCell ref="B12:D12"/>
    <mergeCell ref="A4:A6"/>
    <mergeCell ref="B4:D6"/>
    <mergeCell ref="E4:F4"/>
    <mergeCell ref="G4:H4"/>
    <mergeCell ref="B7:D7"/>
    <mergeCell ref="B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Header>&amp;RPříloha č. 2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18</vt:i4>
      </vt:variant>
    </vt:vector>
  </HeadingPairs>
  <TitlesOfParts>
    <vt:vector size="18" baseType="lpstr">
      <vt:lpstr>MŠ Rum</vt:lpstr>
      <vt:lpstr>MŠ Šárka</vt:lpstr>
      <vt:lpstr>MŠ Part</vt:lpstr>
      <vt:lpstr>MŠ Smet</vt:lpstr>
      <vt:lpstr>MŠ Mor</vt:lpstr>
      <vt:lpstr>ZŠ Pal</vt:lpstr>
      <vt:lpstr>ZŠ Kol</vt:lpstr>
      <vt:lpstr>ZŠ JŽ</vt:lpstr>
      <vt:lpstr>ZŠ Mel</vt:lpstr>
      <vt:lpstr>ZŠ Maj</vt:lpstr>
      <vt:lpstr>RG a ZŠ</vt:lpstr>
      <vt:lpstr>ZŠ Hor</vt:lpstr>
      <vt:lpstr>ZŠ Val</vt:lpstr>
      <vt:lpstr>DDM</vt:lpstr>
      <vt:lpstr>ZUŠ</vt:lpstr>
      <vt:lpstr>Div</vt:lpstr>
      <vt:lpstr>Knih</vt:lpstr>
      <vt:lpstr>Kino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Ptáčková Eva</dc:creator>
  <cp:lastModifiedBy>Bachanová Jana</cp:lastModifiedBy>
  <cp:lastPrinted>2024-11-20T12:00:59Z</cp:lastPrinted>
  <dcterms:created xsi:type="dcterms:W3CDTF">2024-10-29T12:29:25Z</dcterms:created>
  <dcterms:modified xsi:type="dcterms:W3CDTF">2024-11-20T12:01:04Z</dcterms:modified>
</cp:coreProperties>
</file>